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5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ilhelm\Documents\_WHA neu Frankfurt\106 GPS Zeder\neu für Webseite\"/>
    </mc:Choice>
  </mc:AlternateContent>
  <bookViews>
    <workbookView xWindow="0" yWindow="0" windowWidth="28800" windowHeight="12000"/>
  </bookViews>
  <sheets>
    <sheet name="Werte Messung 1" sheetId="1" r:id="rId1"/>
    <sheet name="Werte Messung 2" sheetId="11" r:id="rId2"/>
    <sheet name="Werte Messung 3" sheetId="12" r:id="rId3"/>
    <sheet name="Werte Messung 4" sheetId="10" r:id="rId4"/>
    <sheet name="t-s-Diagramm" sheetId="6" r:id="rId5"/>
    <sheet name="t-v-Diagramm" sheetId="7" r:id="rId6"/>
    <sheet name="t-a-Diagramm" sheetId="8" r:id="rId7"/>
    <sheet name="s-v-Diagramm" sheetId="9" r:id="rId8"/>
    <sheet name="Berechnung von Mittelwerten" sheetId="18" r:id="rId9"/>
    <sheet name="t-s-Diagramm Blanco" sheetId="19" r:id="rId10"/>
    <sheet name="t-v-Diagramm Blanco" sheetId="20" r:id="rId11"/>
    <sheet name="t-a-Diagramm Blanco" sheetId="15" r:id="rId12"/>
    <sheet name="s-v-Diagramm Blanco" sheetId="16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0" l="1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4" i="10"/>
  <c r="M4" i="10" s="1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4" i="12"/>
  <c r="M4" i="12" s="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M4" i="11"/>
  <c r="L4" i="1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4" i="1"/>
  <c r="E71" i="1" l="1"/>
  <c r="E72" i="1"/>
  <c r="E73" i="1"/>
  <c r="E74" i="1"/>
  <c r="E75" i="1"/>
  <c r="E76" i="1"/>
  <c r="E77" i="1"/>
  <c r="E78" i="1"/>
  <c r="E79" i="1"/>
  <c r="E80" i="1"/>
  <c r="E81" i="1"/>
  <c r="F71" i="1"/>
  <c r="F72" i="1"/>
  <c r="F73" i="1"/>
  <c r="F74" i="1"/>
  <c r="F75" i="1"/>
  <c r="F76" i="1"/>
  <c r="F77" i="1"/>
  <c r="F78" i="1"/>
  <c r="F79" i="1"/>
  <c r="F80" i="1"/>
  <c r="F81" i="1"/>
  <c r="G71" i="1"/>
  <c r="G72" i="1"/>
  <c r="H72" i="1" s="1"/>
  <c r="G73" i="1"/>
  <c r="G74" i="1"/>
  <c r="H74" i="1" s="1"/>
  <c r="G75" i="1"/>
  <c r="H75" i="1" s="1"/>
  <c r="G76" i="1"/>
  <c r="H76" i="1" s="1"/>
  <c r="G77" i="1"/>
  <c r="G78" i="1"/>
  <c r="G79" i="1"/>
  <c r="H79" i="1" s="1"/>
  <c r="G80" i="1"/>
  <c r="H80" i="1" s="1"/>
  <c r="G81" i="1"/>
  <c r="H81" i="1" s="1"/>
  <c r="H71" i="1"/>
  <c r="H73" i="1"/>
  <c r="H77" i="1"/>
  <c r="H78" i="1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Z9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7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X6" i="18"/>
  <c r="Q6" i="18"/>
  <c r="J6" i="18"/>
  <c r="E46" i="18"/>
  <c r="E47" i="18"/>
  <c r="F46" i="18"/>
  <c r="F47" i="18"/>
  <c r="A75" i="18"/>
  <c r="H75" i="18"/>
  <c r="O75" i="18"/>
  <c r="V75" i="18"/>
  <c r="A76" i="18"/>
  <c r="H76" i="18"/>
  <c r="O76" i="18"/>
  <c r="V76" i="18"/>
  <c r="A77" i="18"/>
  <c r="H77" i="18"/>
  <c r="O77" i="18"/>
  <c r="V77" i="18"/>
  <c r="A78" i="18"/>
  <c r="H78" i="18"/>
  <c r="O78" i="18"/>
  <c r="V78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9" i="18"/>
  <c r="O9" i="18"/>
  <c r="H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9" i="18"/>
  <c r="I6" i="18"/>
  <c r="P6" i="18"/>
  <c r="W6" i="18"/>
  <c r="E37" i="18"/>
  <c r="E38" i="18"/>
  <c r="E39" i="18"/>
  <c r="E40" i="18"/>
  <c r="E41" i="18"/>
  <c r="E42" i="18"/>
  <c r="E43" i="18"/>
  <c r="E44" i="18"/>
  <c r="E45" i="18"/>
  <c r="F37" i="18"/>
  <c r="F38" i="18"/>
  <c r="F39" i="18"/>
  <c r="F40" i="18"/>
  <c r="F41" i="18"/>
  <c r="F42" i="18"/>
  <c r="F43" i="18"/>
  <c r="F44" i="18"/>
  <c r="F45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C6" i="18"/>
  <c r="B6" i="18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4" i="16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4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4" i="15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O4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N4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K4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J4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G4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F4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B4" i="9"/>
  <c r="C4" i="9"/>
  <c r="M71" i="9"/>
  <c r="I71" i="9"/>
  <c r="E71" i="9"/>
  <c r="A71" i="9"/>
  <c r="M70" i="9"/>
  <c r="I70" i="9"/>
  <c r="E70" i="9"/>
  <c r="A70" i="9"/>
  <c r="M69" i="9"/>
  <c r="I69" i="9"/>
  <c r="E69" i="9"/>
  <c r="A69" i="9"/>
  <c r="M68" i="9"/>
  <c r="I68" i="9"/>
  <c r="E68" i="9"/>
  <c r="A68" i="9"/>
  <c r="M67" i="9"/>
  <c r="I67" i="9"/>
  <c r="E67" i="9"/>
  <c r="A67" i="9"/>
  <c r="M66" i="9"/>
  <c r="I66" i="9"/>
  <c r="E66" i="9"/>
  <c r="A66" i="9"/>
  <c r="M65" i="9"/>
  <c r="I65" i="9"/>
  <c r="E65" i="9"/>
  <c r="A65" i="9"/>
  <c r="M64" i="9"/>
  <c r="I64" i="9"/>
  <c r="E64" i="9"/>
  <c r="A64" i="9"/>
  <c r="M63" i="9"/>
  <c r="I63" i="9"/>
  <c r="E63" i="9"/>
  <c r="A63" i="9"/>
  <c r="M62" i="9"/>
  <c r="I62" i="9"/>
  <c r="E62" i="9"/>
  <c r="A62" i="9"/>
  <c r="M61" i="9"/>
  <c r="I61" i="9"/>
  <c r="E61" i="9"/>
  <c r="A61" i="9"/>
  <c r="M60" i="9"/>
  <c r="I60" i="9"/>
  <c r="E60" i="9"/>
  <c r="A60" i="9"/>
  <c r="M59" i="9"/>
  <c r="I59" i="9"/>
  <c r="E59" i="9"/>
  <c r="A59" i="9"/>
  <c r="M58" i="9"/>
  <c r="I58" i="9"/>
  <c r="E58" i="9"/>
  <c r="A58" i="9"/>
  <c r="M57" i="9"/>
  <c r="I57" i="9"/>
  <c r="E57" i="9"/>
  <c r="A57" i="9"/>
  <c r="M56" i="9"/>
  <c r="I56" i="9"/>
  <c r="E56" i="9"/>
  <c r="A56" i="9"/>
  <c r="M55" i="9"/>
  <c r="I55" i="9"/>
  <c r="E55" i="9"/>
  <c r="A55" i="9"/>
  <c r="M54" i="9"/>
  <c r="I54" i="9"/>
  <c r="E54" i="9"/>
  <c r="A54" i="9"/>
  <c r="M53" i="9"/>
  <c r="I53" i="9"/>
  <c r="E53" i="9"/>
  <c r="A53" i="9"/>
  <c r="M52" i="9"/>
  <c r="I52" i="9"/>
  <c r="E52" i="9"/>
  <c r="A52" i="9"/>
  <c r="M51" i="9"/>
  <c r="I51" i="9"/>
  <c r="E51" i="9"/>
  <c r="A51" i="9"/>
  <c r="M50" i="9"/>
  <c r="I50" i="9"/>
  <c r="E50" i="9"/>
  <c r="A50" i="9"/>
  <c r="M49" i="9"/>
  <c r="I49" i="9"/>
  <c r="E49" i="9"/>
  <c r="A49" i="9"/>
  <c r="M48" i="9"/>
  <c r="I48" i="9"/>
  <c r="E48" i="9"/>
  <c r="A48" i="9"/>
  <c r="M47" i="9"/>
  <c r="I47" i="9"/>
  <c r="E47" i="9"/>
  <c r="A47" i="9"/>
  <c r="M46" i="9"/>
  <c r="I46" i="9"/>
  <c r="E46" i="9"/>
  <c r="A46" i="9"/>
  <c r="M45" i="9"/>
  <c r="I45" i="9"/>
  <c r="E45" i="9"/>
  <c r="A45" i="9"/>
  <c r="M44" i="9"/>
  <c r="I44" i="9"/>
  <c r="E44" i="9"/>
  <c r="A44" i="9"/>
  <c r="M43" i="9"/>
  <c r="I43" i="9"/>
  <c r="E43" i="9"/>
  <c r="A43" i="9"/>
  <c r="M42" i="9"/>
  <c r="I42" i="9"/>
  <c r="E42" i="9"/>
  <c r="A42" i="9"/>
  <c r="M41" i="9"/>
  <c r="I41" i="9"/>
  <c r="E41" i="9"/>
  <c r="A41" i="9"/>
  <c r="M40" i="9"/>
  <c r="I40" i="9"/>
  <c r="E40" i="9"/>
  <c r="A40" i="9"/>
  <c r="M39" i="9"/>
  <c r="I39" i="9"/>
  <c r="E39" i="9"/>
  <c r="A39" i="9"/>
  <c r="M38" i="9"/>
  <c r="I38" i="9"/>
  <c r="E38" i="9"/>
  <c r="A38" i="9"/>
  <c r="M37" i="9"/>
  <c r="I37" i="9"/>
  <c r="E37" i="9"/>
  <c r="A37" i="9"/>
  <c r="M36" i="9"/>
  <c r="I36" i="9"/>
  <c r="E36" i="9"/>
  <c r="A36" i="9"/>
  <c r="M35" i="9"/>
  <c r="I35" i="9"/>
  <c r="E35" i="9"/>
  <c r="A35" i="9"/>
  <c r="M34" i="9"/>
  <c r="I34" i="9"/>
  <c r="E34" i="9"/>
  <c r="A34" i="9"/>
  <c r="M33" i="9"/>
  <c r="I33" i="9"/>
  <c r="E33" i="9"/>
  <c r="A33" i="9"/>
  <c r="M32" i="9"/>
  <c r="I32" i="9"/>
  <c r="E32" i="9"/>
  <c r="A32" i="9"/>
  <c r="M31" i="9"/>
  <c r="I31" i="9"/>
  <c r="E31" i="9"/>
  <c r="A31" i="9"/>
  <c r="M30" i="9"/>
  <c r="I30" i="9"/>
  <c r="E30" i="9"/>
  <c r="A30" i="9"/>
  <c r="M29" i="9"/>
  <c r="I29" i="9"/>
  <c r="E29" i="9"/>
  <c r="A29" i="9"/>
  <c r="M28" i="9"/>
  <c r="I28" i="9"/>
  <c r="E28" i="9"/>
  <c r="A28" i="9"/>
  <c r="M27" i="9"/>
  <c r="I27" i="9"/>
  <c r="E27" i="9"/>
  <c r="A27" i="9"/>
  <c r="M26" i="9"/>
  <c r="I26" i="9"/>
  <c r="E26" i="9"/>
  <c r="A26" i="9"/>
  <c r="M25" i="9"/>
  <c r="I25" i="9"/>
  <c r="E25" i="9"/>
  <c r="A25" i="9"/>
  <c r="M24" i="9"/>
  <c r="I24" i="9"/>
  <c r="E24" i="9"/>
  <c r="A24" i="9"/>
  <c r="M23" i="9"/>
  <c r="I23" i="9"/>
  <c r="E23" i="9"/>
  <c r="A23" i="9"/>
  <c r="M22" i="9"/>
  <c r="I22" i="9"/>
  <c r="E22" i="9"/>
  <c r="A22" i="9"/>
  <c r="M21" i="9"/>
  <c r="I21" i="9"/>
  <c r="E21" i="9"/>
  <c r="A21" i="9"/>
  <c r="M20" i="9"/>
  <c r="I20" i="9"/>
  <c r="E20" i="9"/>
  <c r="A20" i="9"/>
  <c r="M19" i="9"/>
  <c r="I19" i="9"/>
  <c r="E19" i="9"/>
  <c r="A19" i="9"/>
  <c r="M18" i="9"/>
  <c r="I18" i="9"/>
  <c r="E18" i="9"/>
  <c r="A18" i="9"/>
  <c r="M17" i="9"/>
  <c r="I17" i="9"/>
  <c r="E17" i="9"/>
  <c r="A17" i="9"/>
  <c r="M16" i="9"/>
  <c r="I16" i="9"/>
  <c r="E16" i="9"/>
  <c r="A16" i="9"/>
  <c r="M15" i="9"/>
  <c r="I15" i="9"/>
  <c r="E15" i="9"/>
  <c r="A15" i="9"/>
  <c r="M14" i="9"/>
  <c r="I14" i="9"/>
  <c r="E14" i="9"/>
  <c r="A14" i="9"/>
  <c r="M13" i="9"/>
  <c r="I13" i="9"/>
  <c r="E13" i="9"/>
  <c r="A13" i="9"/>
  <c r="M12" i="9"/>
  <c r="I12" i="9"/>
  <c r="E12" i="9"/>
  <c r="A12" i="9"/>
  <c r="M11" i="9"/>
  <c r="I11" i="9"/>
  <c r="E11" i="9"/>
  <c r="A11" i="9"/>
  <c r="M10" i="9"/>
  <c r="I10" i="9"/>
  <c r="E10" i="9"/>
  <c r="A10" i="9"/>
  <c r="M9" i="9"/>
  <c r="I9" i="9"/>
  <c r="E9" i="9"/>
  <c r="A9" i="9"/>
  <c r="M8" i="9"/>
  <c r="I8" i="9"/>
  <c r="E8" i="9"/>
  <c r="A8" i="9"/>
  <c r="M7" i="9"/>
  <c r="I7" i="9"/>
  <c r="E7" i="9"/>
  <c r="A7" i="9"/>
  <c r="M6" i="9"/>
  <c r="I6" i="9"/>
  <c r="E6" i="9"/>
  <c r="A6" i="9"/>
  <c r="M5" i="9"/>
  <c r="I5" i="9"/>
  <c r="E5" i="9"/>
  <c r="A5" i="9"/>
  <c r="M4" i="9"/>
  <c r="I4" i="9"/>
  <c r="E4" i="9"/>
  <c r="A4" i="9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O71" i="8"/>
  <c r="N71" i="8"/>
  <c r="M71" i="8"/>
  <c r="J71" i="8"/>
  <c r="I71" i="8"/>
  <c r="F71" i="8"/>
  <c r="E71" i="8"/>
  <c r="A71" i="8"/>
  <c r="O70" i="8"/>
  <c r="N70" i="8"/>
  <c r="M70" i="8"/>
  <c r="J70" i="8"/>
  <c r="I70" i="8"/>
  <c r="F70" i="8"/>
  <c r="E70" i="8"/>
  <c r="A70" i="8"/>
  <c r="O69" i="8"/>
  <c r="N69" i="8"/>
  <c r="M69" i="8"/>
  <c r="J69" i="8"/>
  <c r="I69" i="8"/>
  <c r="F69" i="8"/>
  <c r="E69" i="8"/>
  <c r="A69" i="8"/>
  <c r="O68" i="8"/>
  <c r="N68" i="8"/>
  <c r="M68" i="8"/>
  <c r="J68" i="8"/>
  <c r="I68" i="8"/>
  <c r="F68" i="8"/>
  <c r="E68" i="8"/>
  <c r="A68" i="8"/>
  <c r="O67" i="8"/>
  <c r="N67" i="8"/>
  <c r="M67" i="8"/>
  <c r="J67" i="8"/>
  <c r="I67" i="8"/>
  <c r="F67" i="8"/>
  <c r="E67" i="8"/>
  <c r="A67" i="8"/>
  <c r="O66" i="8"/>
  <c r="N66" i="8"/>
  <c r="M66" i="8"/>
  <c r="J66" i="8"/>
  <c r="I66" i="8"/>
  <c r="F66" i="8"/>
  <c r="E66" i="8"/>
  <c r="A66" i="8"/>
  <c r="O65" i="8"/>
  <c r="N65" i="8"/>
  <c r="M65" i="8"/>
  <c r="J65" i="8"/>
  <c r="I65" i="8"/>
  <c r="F65" i="8"/>
  <c r="E65" i="8"/>
  <c r="A65" i="8"/>
  <c r="O64" i="8"/>
  <c r="N64" i="8"/>
  <c r="M64" i="8"/>
  <c r="J64" i="8"/>
  <c r="I64" i="8"/>
  <c r="F64" i="8"/>
  <c r="E64" i="8"/>
  <c r="A64" i="8"/>
  <c r="O63" i="8"/>
  <c r="N63" i="8"/>
  <c r="M63" i="8"/>
  <c r="J63" i="8"/>
  <c r="I63" i="8"/>
  <c r="F63" i="8"/>
  <c r="E63" i="8"/>
  <c r="A63" i="8"/>
  <c r="O62" i="8"/>
  <c r="N62" i="8"/>
  <c r="M62" i="8"/>
  <c r="J62" i="8"/>
  <c r="I62" i="8"/>
  <c r="F62" i="8"/>
  <c r="E62" i="8"/>
  <c r="A62" i="8"/>
  <c r="O61" i="8"/>
  <c r="N61" i="8"/>
  <c r="M61" i="8"/>
  <c r="J61" i="8"/>
  <c r="I61" i="8"/>
  <c r="F61" i="8"/>
  <c r="E61" i="8"/>
  <c r="A61" i="8"/>
  <c r="O60" i="8"/>
  <c r="N60" i="8"/>
  <c r="M60" i="8"/>
  <c r="J60" i="8"/>
  <c r="I60" i="8"/>
  <c r="F60" i="8"/>
  <c r="E60" i="8"/>
  <c r="A60" i="8"/>
  <c r="O59" i="8"/>
  <c r="N59" i="8"/>
  <c r="M59" i="8"/>
  <c r="J59" i="8"/>
  <c r="I59" i="8"/>
  <c r="F59" i="8"/>
  <c r="E59" i="8"/>
  <c r="A59" i="8"/>
  <c r="O58" i="8"/>
  <c r="N58" i="8"/>
  <c r="M58" i="8"/>
  <c r="J58" i="8"/>
  <c r="I58" i="8"/>
  <c r="F58" i="8"/>
  <c r="E58" i="8"/>
  <c r="A58" i="8"/>
  <c r="O57" i="8"/>
  <c r="N57" i="8"/>
  <c r="M57" i="8"/>
  <c r="J57" i="8"/>
  <c r="I57" i="8"/>
  <c r="F57" i="8"/>
  <c r="E57" i="8"/>
  <c r="A57" i="8"/>
  <c r="O56" i="8"/>
  <c r="N56" i="8"/>
  <c r="M56" i="8"/>
  <c r="J56" i="8"/>
  <c r="I56" i="8"/>
  <c r="F56" i="8"/>
  <c r="E56" i="8"/>
  <c r="A56" i="8"/>
  <c r="O55" i="8"/>
  <c r="N55" i="8"/>
  <c r="M55" i="8"/>
  <c r="J55" i="8"/>
  <c r="I55" i="8"/>
  <c r="F55" i="8"/>
  <c r="E55" i="8"/>
  <c r="A55" i="8"/>
  <c r="O54" i="8"/>
  <c r="N54" i="8"/>
  <c r="M54" i="8"/>
  <c r="J54" i="8"/>
  <c r="I54" i="8"/>
  <c r="F54" i="8"/>
  <c r="E54" i="8"/>
  <c r="A54" i="8"/>
  <c r="O53" i="8"/>
  <c r="N53" i="8"/>
  <c r="M53" i="8"/>
  <c r="J53" i="8"/>
  <c r="I53" i="8"/>
  <c r="F53" i="8"/>
  <c r="E53" i="8"/>
  <c r="A53" i="8"/>
  <c r="O52" i="8"/>
  <c r="N52" i="8"/>
  <c r="M52" i="8"/>
  <c r="J52" i="8"/>
  <c r="I52" i="8"/>
  <c r="F52" i="8"/>
  <c r="E52" i="8"/>
  <c r="A52" i="8"/>
  <c r="O51" i="8"/>
  <c r="N51" i="8"/>
  <c r="M51" i="8"/>
  <c r="J51" i="8"/>
  <c r="I51" i="8"/>
  <c r="F51" i="8"/>
  <c r="E51" i="8"/>
  <c r="A51" i="8"/>
  <c r="O50" i="8"/>
  <c r="N50" i="8"/>
  <c r="M50" i="8"/>
  <c r="J50" i="8"/>
  <c r="I50" i="8"/>
  <c r="F50" i="8"/>
  <c r="E50" i="8"/>
  <c r="A50" i="8"/>
  <c r="O49" i="8"/>
  <c r="N49" i="8"/>
  <c r="M49" i="8"/>
  <c r="J49" i="8"/>
  <c r="I49" i="8"/>
  <c r="F49" i="8"/>
  <c r="E49" i="8"/>
  <c r="A49" i="8"/>
  <c r="O48" i="8"/>
  <c r="N48" i="8"/>
  <c r="M48" i="8"/>
  <c r="J48" i="8"/>
  <c r="I48" i="8"/>
  <c r="F48" i="8"/>
  <c r="E48" i="8"/>
  <c r="A48" i="8"/>
  <c r="O47" i="8"/>
  <c r="N47" i="8"/>
  <c r="M47" i="8"/>
  <c r="J47" i="8"/>
  <c r="I47" i="8"/>
  <c r="F47" i="8"/>
  <c r="E47" i="8"/>
  <c r="A47" i="8"/>
  <c r="O46" i="8"/>
  <c r="N46" i="8"/>
  <c r="M46" i="8"/>
  <c r="J46" i="8"/>
  <c r="I46" i="8"/>
  <c r="F46" i="8"/>
  <c r="E46" i="8"/>
  <c r="A46" i="8"/>
  <c r="O45" i="8"/>
  <c r="N45" i="8"/>
  <c r="M45" i="8"/>
  <c r="J45" i="8"/>
  <c r="I45" i="8"/>
  <c r="F45" i="8"/>
  <c r="E45" i="8"/>
  <c r="A45" i="8"/>
  <c r="O44" i="8"/>
  <c r="N44" i="8"/>
  <c r="M44" i="8"/>
  <c r="J44" i="8"/>
  <c r="I44" i="8"/>
  <c r="F44" i="8"/>
  <c r="E44" i="8"/>
  <c r="A44" i="8"/>
  <c r="O43" i="8"/>
  <c r="N43" i="8"/>
  <c r="M43" i="8"/>
  <c r="J43" i="8"/>
  <c r="I43" i="8"/>
  <c r="F43" i="8"/>
  <c r="E43" i="8"/>
  <c r="A43" i="8"/>
  <c r="O42" i="8"/>
  <c r="N42" i="8"/>
  <c r="M42" i="8"/>
  <c r="J42" i="8"/>
  <c r="I42" i="8"/>
  <c r="F42" i="8"/>
  <c r="E42" i="8"/>
  <c r="A42" i="8"/>
  <c r="O41" i="8"/>
  <c r="N41" i="8"/>
  <c r="M41" i="8"/>
  <c r="J41" i="8"/>
  <c r="I41" i="8"/>
  <c r="F41" i="8"/>
  <c r="E41" i="8"/>
  <c r="A41" i="8"/>
  <c r="O40" i="8"/>
  <c r="N40" i="8"/>
  <c r="M40" i="8"/>
  <c r="J40" i="8"/>
  <c r="I40" i="8"/>
  <c r="F40" i="8"/>
  <c r="E40" i="8"/>
  <c r="A40" i="8"/>
  <c r="O39" i="8"/>
  <c r="N39" i="8"/>
  <c r="M39" i="8"/>
  <c r="J39" i="8"/>
  <c r="I39" i="8"/>
  <c r="F39" i="8"/>
  <c r="E39" i="8"/>
  <c r="A39" i="8"/>
  <c r="O38" i="8"/>
  <c r="N38" i="8"/>
  <c r="M38" i="8"/>
  <c r="J38" i="8"/>
  <c r="I38" i="8"/>
  <c r="F38" i="8"/>
  <c r="E38" i="8"/>
  <c r="A38" i="8"/>
  <c r="O37" i="8"/>
  <c r="N37" i="8"/>
  <c r="M37" i="8"/>
  <c r="J37" i="8"/>
  <c r="I37" i="8"/>
  <c r="F37" i="8"/>
  <c r="E37" i="8"/>
  <c r="A37" i="8"/>
  <c r="O36" i="8"/>
  <c r="N36" i="8"/>
  <c r="M36" i="8"/>
  <c r="J36" i="8"/>
  <c r="I36" i="8"/>
  <c r="F36" i="8"/>
  <c r="E36" i="8"/>
  <c r="A36" i="8"/>
  <c r="O35" i="8"/>
  <c r="N35" i="8"/>
  <c r="M35" i="8"/>
  <c r="J35" i="8"/>
  <c r="I35" i="8"/>
  <c r="E35" i="8"/>
  <c r="A35" i="8"/>
  <c r="O34" i="8"/>
  <c r="N34" i="8"/>
  <c r="M34" i="8"/>
  <c r="J34" i="8"/>
  <c r="I34" i="8"/>
  <c r="E34" i="8"/>
  <c r="A34" i="8"/>
  <c r="O33" i="8"/>
  <c r="N33" i="8"/>
  <c r="M33" i="8"/>
  <c r="J33" i="8"/>
  <c r="I33" i="8"/>
  <c r="E33" i="8"/>
  <c r="A33" i="8"/>
  <c r="O32" i="8"/>
  <c r="N32" i="8"/>
  <c r="M32" i="8"/>
  <c r="J32" i="8"/>
  <c r="I32" i="8"/>
  <c r="E32" i="8"/>
  <c r="A32" i="8"/>
  <c r="O31" i="8"/>
  <c r="N31" i="8"/>
  <c r="M31" i="8"/>
  <c r="J31" i="8"/>
  <c r="I31" i="8"/>
  <c r="E31" i="8"/>
  <c r="A31" i="8"/>
  <c r="O30" i="8"/>
  <c r="N30" i="8"/>
  <c r="M30" i="8"/>
  <c r="J30" i="8"/>
  <c r="I30" i="8"/>
  <c r="E30" i="8"/>
  <c r="A30" i="8"/>
  <c r="O29" i="8"/>
  <c r="N29" i="8"/>
  <c r="M29" i="8"/>
  <c r="J29" i="8"/>
  <c r="I29" i="8"/>
  <c r="E29" i="8"/>
  <c r="A29" i="8"/>
  <c r="O28" i="8"/>
  <c r="N28" i="8"/>
  <c r="M28" i="8"/>
  <c r="J28" i="8"/>
  <c r="I28" i="8"/>
  <c r="E28" i="8"/>
  <c r="A28" i="8"/>
  <c r="O27" i="8"/>
  <c r="N27" i="8"/>
  <c r="M27" i="8"/>
  <c r="J27" i="8"/>
  <c r="I27" i="8"/>
  <c r="E27" i="8"/>
  <c r="A27" i="8"/>
  <c r="O26" i="8"/>
  <c r="N26" i="8"/>
  <c r="M26" i="8"/>
  <c r="J26" i="8"/>
  <c r="I26" i="8"/>
  <c r="E26" i="8"/>
  <c r="A26" i="8"/>
  <c r="O25" i="8"/>
  <c r="N25" i="8"/>
  <c r="M25" i="8"/>
  <c r="J25" i="8"/>
  <c r="I25" i="8"/>
  <c r="E25" i="8"/>
  <c r="A25" i="8"/>
  <c r="O24" i="8"/>
  <c r="N24" i="8"/>
  <c r="M24" i="8"/>
  <c r="J24" i="8"/>
  <c r="I24" i="8"/>
  <c r="E24" i="8"/>
  <c r="A24" i="8"/>
  <c r="O23" i="8"/>
  <c r="N23" i="8"/>
  <c r="M23" i="8"/>
  <c r="J23" i="8"/>
  <c r="I23" i="8"/>
  <c r="E23" i="8"/>
  <c r="A23" i="8"/>
  <c r="M22" i="8"/>
  <c r="I22" i="8"/>
  <c r="E22" i="8"/>
  <c r="A22" i="8"/>
  <c r="M21" i="8"/>
  <c r="I21" i="8"/>
  <c r="E21" i="8"/>
  <c r="A21" i="8"/>
  <c r="M20" i="8"/>
  <c r="I20" i="8"/>
  <c r="E20" i="8"/>
  <c r="A20" i="8"/>
  <c r="M19" i="8"/>
  <c r="I19" i="8"/>
  <c r="E19" i="8"/>
  <c r="A19" i="8"/>
  <c r="M18" i="8"/>
  <c r="I18" i="8"/>
  <c r="E18" i="8"/>
  <c r="A18" i="8"/>
  <c r="M17" i="8"/>
  <c r="I17" i="8"/>
  <c r="E17" i="8"/>
  <c r="A17" i="8"/>
  <c r="M16" i="8"/>
  <c r="I16" i="8"/>
  <c r="E16" i="8"/>
  <c r="A16" i="8"/>
  <c r="M15" i="8"/>
  <c r="I15" i="8"/>
  <c r="E15" i="8"/>
  <c r="A15" i="8"/>
  <c r="M14" i="8"/>
  <c r="I14" i="8"/>
  <c r="E14" i="8"/>
  <c r="A14" i="8"/>
  <c r="M13" i="8"/>
  <c r="I13" i="8"/>
  <c r="E13" i="8"/>
  <c r="A13" i="8"/>
  <c r="M12" i="8"/>
  <c r="I12" i="8"/>
  <c r="E12" i="8"/>
  <c r="A12" i="8"/>
  <c r="M11" i="8"/>
  <c r="I11" i="8"/>
  <c r="E11" i="8"/>
  <c r="A11" i="8"/>
  <c r="M10" i="8"/>
  <c r="I10" i="8"/>
  <c r="E10" i="8"/>
  <c r="A10" i="8"/>
  <c r="M9" i="8"/>
  <c r="I9" i="8"/>
  <c r="E9" i="8"/>
  <c r="A9" i="8"/>
  <c r="M8" i="8"/>
  <c r="I8" i="8"/>
  <c r="E8" i="8"/>
  <c r="A8" i="8"/>
  <c r="M7" i="8"/>
  <c r="I7" i="8"/>
  <c r="E7" i="8"/>
  <c r="A7" i="8"/>
  <c r="M6" i="8"/>
  <c r="I6" i="8"/>
  <c r="E6" i="8"/>
  <c r="A6" i="8"/>
  <c r="M5" i="8"/>
  <c r="I5" i="8"/>
  <c r="E5" i="8"/>
  <c r="A5" i="8"/>
  <c r="M4" i="8"/>
  <c r="I4" i="8"/>
  <c r="E4" i="8"/>
  <c r="A4" i="8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N71" i="7"/>
  <c r="M71" i="7"/>
  <c r="J71" i="7"/>
  <c r="I71" i="7"/>
  <c r="F71" i="7"/>
  <c r="E71" i="7"/>
  <c r="A71" i="7"/>
  <c r="N70" i="7"/>
  <c r="M70" i="7"/>
  <c r="J70" i="7"/>
  <c r="I70" i="7"/>
  <c r="F70" i="7"/>
  <c r="E70" i="7"/>
  <c r="A70" i="7"/>
  <c r="N69" i="7"/>
  <c r="M69" i="7"/>
  <c r="J69" i="7"/>
  <c r="I69" i="7"/>
  <c r="F69" i="7"/>
  <c r="E69" i="7"/>
  <c r="A69" i="7"/>
  <c r="N68" i="7"/>
  <c r="M68" i="7"/>
  <c r="J68" i="7"/>
  <c r="I68" i="7"/>
  <c r="F68" i="7"/>
  <c r="E68" i="7"/>
  <c r="A68" i="7"/>
  <c r="N67" i="7"/>
  <c r="M67" i="7"/>
  <c r="J67" i="7"/>
  <c r="I67" i="7"/>
  <c r="F67" i="7"/>
  <c r="E67" i="7"/>
  <c r="A67" i="7"/>
  <c r="N66" i="7"/>
  <c r="M66" i="7"/>
  <c r="J66" i="7"/>
  <c r="I66" i="7"/>
  <c r="F66" i="7"/>
  <c r="E66" i="7"/>
  <c r="A66" i="7"/>
  <c r="N65" i="7"/>
  <c r="M65" i="7"/>
  <c r="J65" i="7"/>
  <c r="I65" i="7"/>
  <c r="F65" i="7"/>
  <c r="E65" i="7"/>
  <c r="A65" i="7"/>
  <c r="N64" i="7"/>
  <c r="M64" i="7"/>
  <c r="J64" i="7"/>
  <c r="I64" i="7"/>
  <c r="F64" i="7"/>
  <c r="E64" i="7"/>
  <c r="A64" i="7"/>
  <c r="N63" i="7"/>
  <c r="M63" i="7"/>
  <c r="J63" i="7"/>
  <c r="I63" i="7"/>
  <c r="F63" i="7"/>
  <c r="E63" i="7"/>
  <c r="A63" i="7"/>
  <c r="N62" i="7"/>
  <c r="M62" i="7"/>
  <c r="J62" i="7"/>
  <c r="I62" i="7"/>
  <c r="F62" i="7"/>
  <c r="E62" i="7"/>
  <c r="A62" i="7"/>
  <c r="N61" i="7"/>
  <c r="M61" i="7"/>
  <c r="J61" i="7"/>
  <c r="I61" i="7"/>
  <c r="F61" i="7"/>
  <c r="E61" i="7"/>
  <c r="A61" i="7"/>
  <c r="N60" i="7"/>
  <c r="M60" i="7"/>
  <c r="J60" i="7"/>
  <c r="I60" i="7"/>
  <c r="F60" i="7"/>
  <c r="E60" i="7"/>
  <c r="A60" i="7"/>
  <c r="N59" i="7"/>
  <c r="M59" i="7"/>
  <c r="J59" i="7"/>
  <c r="I59" i="7"/>
  <c r="F59" i="7"/>
  <c r="E59" i="7"/>
  <c r="A59" i="7"/>
  <c r="N58" i="7"/>
  <c r="M58" i="7"/>
  <c r="J58" i="7"/>
  <c r="I58" i="7"/>
  <c r="F58" i="7"/>
  <c r="E58" i="7"/>
  <c r="A58" i="7"/>
  <c r="N57" i="7"/>
  <c r="M57" i="7"/>
  <c r="J57" i="7"/>
  <c r="I57" i="7"/>
  <c r="F57" i="7"/>
  <c r="E57" i="7"/>
  <c r="A57" i="7"/>
  <c r="N56" i="7"/>
  <c r="M56" i="7"/>
  <c r="J56" i="7"/>
  <c r="I56" i="7"/>
  <c r="F56" i="7"/>
  <c r="E56" i="7"/>
  <c r="A56" i="7"/>
  <c r="N55" i="7"/>
  <c r="M55" i="7"/>
  <c r="J55" i="7"/>
  <c r="I55" i="7"/>
  <c r="F55" i="7"/>
  <c r="E55" i="7"/>
  <c r="A55" i="7"/>
  <c r="N54" i="7"/>
  <c r="M54" i="7"/>
  <c r="J54" i="7"/>
  <c r="I54" i="7"/>
  <c r="F54" i="7"/>
  <c r="E54" i="7"/>
  <c r="A54" i="7"/>
  <c r="N53" i="7"/>
  <c r="M53" i="7"/>
  <c r="J53" i="7"/>
  <c r="I53" i="7"/>
  <c r="F53" i="7"/>
  <c r="E53" i="7"/>
  <c r="A53" i="7"/>
  <c r="N52" i="7"/>
  <c r="M52" i="7"/>
  <c r="J52" i="7"/>
  <c r="I52" i="7"/>
  <c r="F52" i="7"/>
  <c r="E52" i="7"/>
  <c r="A52" i="7"/>
  <c r="N51" i="7"/>
  <c r="M51" i="7"/>
  <c r="J51" i="7"/>
  <c r="I51" i="7"/>
  <c r="F51" i="7"/>
  <c r="E51" i="7"/>
  <c r="A51" i="7"/>
  <c r="N50" i="7"/>
  <c r="M50" i="7"/>
  <c r="J50" i="7"/>
  <c r="I50" i="7"/>
  <c r="F50" i="7"/>
  <c r="E50" i="7"/>
  <c r="A50" i="7"/>
  <c r="N49" i="7"/>
  <c r="M49" i="7"/>
  <c r="J49" i="7"/>
  <c r="I49" i="7"/>
  <c r="F49" i="7"/>
  <c r="E49" i="7"/>
  <c r="A49" i="7"/>
  <c r="N48" i="7"/>
  <c r="M48" i="7"/>
  <c r="J48" i="7"/>
  <c r="I48" i="7"/>
  <c r="F48" i="7"/>
  <c r="E48" i="7"/>
  <c r="A48" i="7"/>
  <c r="N47" i="7"/>
  <c r="M47" i="7"/>
  <c r="J47" i="7"/>
  <c r="I47" i="7"/>
  <c r="F47" i="7"/>
  <c r="E47" i="7"/>
  <c r="A47" i="7"/>
  <c r="N46" i="7"/>
  <c r="M46" i="7"/>
  <c r="J46" i="7"/>
  <c r="I46" i="7"/>
  <c r="F46" i="7"/>
  <c r="E46" i="7"/>
  <c r="A46" i="7"/>
  <c r="N45" i="7"/>
  <c r="M45" i="7"/>
  <c r="J45" i="7"/>
  <c r="I45" i="7"/>
  <c r="F45" i="7"/>
  <c r="E45" i="7"/>
  <c r="A45" i="7"/>
  <c r="N44" i="7"/>
  <c r="M44" i="7"/>
  <c r="J44" i="7"/>
  <c r="I44" i="7"/>
  <c r="F44" i="7"/>
  <c r="E44" i="7"/>
  <c r="A44" i="7"/>
  <c r="N43" i="7"/>
  <c r="M43" i="7"/>
  <c r="J43" i="7"/>
  <c r="I43" i="7"/>
  <c r="F43" i="7"/>
  <c r="E43" i="7"/>
  <c r="A43" i="7"/>
  <c r="N42" i="7"/>
  <c r="M42" i="7"/>
  <c r="J42" i="7"/>
  <c r="I42" i="7"/>
  <c r="F42" i="7"/>
  <c r="E42" i="7"/>
  <c r="A42" i="7"/>
  <c r="N41" i="7"/>
  <c r="M41" i="7"/>
  <c r="J41" i="7"/>
  <c r="I41" i="7"/>
  <c r="F41" i="7"/>
  <c r="E41" i="7"/>
  <c r="A41" i="7"/>
  <c r="N40" i="7"/>
  <c r="M40" i="7"/>
  <c r="J40" i="7"/>
  <c r="I40" i="7"/>
  <c r="F40" i="7"/>
  <c r="E40" i="7"/>
  <c r="A40" i="7"/>
  <c r="N39" i="7"/>
  <c r="M39" i="7"/>
  <c r="J39" i="7"/>
  <c r="I39" i="7"/>
  <c r="F39" i="7"/>
  <c r="E39" i="7"/>
  <c r="A39" i="7"/>
  <c r="N38" i="7"/>
  <c r="M38" i="7"/>
  <c r="J38" i="7"/>
  <c r="I38" i="7"/>
  <c r="F38" i="7"/>
  <c r="E38" i="7"/>
  <c r="A38" i="7"/>
  <c r="N37" i="7"/>
  <c r="M37" i="7"/>
  <c r="J37" i="7"/>
  <c r="I37" i="7"/>
  <c r="F37" i="7"/>
  <c r="E37" i="7"/>
  <c r="A37" i="7"/>
  <c r="N36" i="7"/>
  <c r="M36" i="7"/>
  <c r="J36" i="7"/>
  <c r="I36" i="7"/>
  <c r="F36" i="7"/>
  <c r="E36" i="7"/>
  <c r="A36" i="7"/>
  <c r="N35" i="7"/>
  <c r="M35" i="7"/>
  <c r="J35" i="7"/>
  <c r="I35" i="7"/>
  <c r="E35" i="7"/>
  <c r="A35" i="7"/>
  <c r="N34" i="7"/>
  <c r="M34" i="7"/>
  <c r="J34" i="7"/>
  <c r="I34" i="7"/>
  <c r="E34" i="7"/>
  <c r="A34" i="7"/>
  <c r="N33" i="7"/>
  <c r="M33" i="7"/>
  <c r="J33" i="7"/>
  <c r="I33" i="7"/>
  <c r="E33" i="7"/>
  <c r="A33" i="7"/>
  <c r="N32" i="7"/>
  <c r="M32" i="7"/>
  <c r="J32" i="7"/>
  <c r="I32" i="7"/>
  <c r="E32" i="7"/>
  <c r="A32" i="7"/>
  <c r="N31" i="7"/>
  <c r="M31" i="7"/>
  <c r="J31" i="7"/>
  <c r="I31" i="7"/>
  <c r="E31" i="7"/>
  <c r="A31" i="7"/>
  <c r="N30" i="7"/>
  <c r="M30" i="7"/>
  <c r="J30" i="7"/>
  <c r="I30" i="7"/>
  <c r="E30" i="7"/>
  <c r="A30" i="7"/>
  <c r="N29" i="7"/>
  <c r="M29" i="7"/>
  <c r="J29" i="7"/>
  <c r="I29" i="7"/>
  <c r="E29" i="7"/>
  <c r="A29" i="7"/>
  <c r="N28" i="7"/>
  <c r="M28" i="7"/>
  <c r="J28" i="7"/>
  <c r="I28" i="7"/>
  <c r="E28" i="7"/>
  <c r="A28" i="7"/>
  <c r="N27" i="7"/>
  <c r="M27" i="7"/>
  <c r="J27" i="7"/>
  <c r="I27" i="7"/>
  <c r="E27" i="7"/>
  <c r="A27" i="7"/>
  <c r="N26" i="7"/>
  <c r="M26" i="7"/>
  <c r="J26" i="7"/>
  <c r="I26" i="7"/>
  <c r="E26" i="7"/>
  <c r="A26" i="7"/>
  <c r="N25" i="7"/>
  <c r="M25" i="7"/>
  <c r="J25" i="7"/>
  <c r="I25" i="7"/>
  <c r="E25" i="7"/>
  <c r="A25" i="7"/>
  <c r="N24" i="7"/>
  <c r="M24" i="7"/>
  <c r="J24" i="7"/>
  <c r="I24" i="7"/>
  <c r="E24" i="7"/>
  <c r="A24" i="7"/>
  <c r="N23" i="7"/>
  <c r="M23" i="7"/>
  <c r="J23" i="7"/>
  <c r="I23" i="7"/>
  <c r="E23" i="7"/>
  <c r="A23" i="7"/>
  <c r="M22" i="7"/>
  <c r="I22" i="7"/>
  <c r="E22" i="7"/>
  <c r="A22" i="7"/>
  <c r="M21" i="7"/>
  <c r="I21" i="7"/>
  <c r="E21" i="7"/>
  <c r="A21" i="7"/>
  <c r="M20" i="7"/>
  <c r="I20" i="7"/>
  <c r="E20" i="7"/>
  <c r="A20" i="7"/>
  <c r="M19" i="7"/>
  <c r="I19" i="7"/>
  <c r="E19" i="7"/>
  <c r="A19" i="7"/>
  <c r="M18" i="7"/>
  <c r="I18" i="7"/>
  <c r="E18" i="7"/>
  <c r="A18" i="7"/>
  <c r="M17" i="7"/>
  <c r="I17" i="7"/>
  <c r="E17" i="7"/>
  <c r="A17" i="7"/>
  <c r="M16" i="7"/>
  <c r="I16" i="7"/>
  <c r="E16" i="7"/>
  <c r="A16" i="7"/>
  <c r="M15" i="7"/>
  <c r="I15" i="7"/>
  <c r="E15" i="7"/>
  <c r="A15" i="7"/>
  <c r="M14" i="7"/>
  <c r="I14" i="7"/>
  <c r="E14" i="7"/>
  <c r="A14" i="7"/>
  <c r="M13" i="7"/>
  <c r="I13" i="7"/>
  <c r="E13" i="7"/>
  <c r="A13" i="7"/>
  <c r="M12" i="7"/>
  <c r="I12" i="7"/>
  <c r="E12" i="7"/>
  <c r="A12" i="7"/>
  <c r="M11" i="7"/>
  <c r="I11" i="7"/>
  <c r="E11" i="7"/>
  <c r="A11" i="7"/>
  <c r="M10" i="7"/>
  <c r="I10" i="7"/>
  <c r="E10" i="7"/>
  <c r="A10" i="7"/>
  <c r="M9" i="7"/>
  <c r="I9" i="7"/>
  <c r="E9" i="7"/>
  <c r="A9" i="7"/>
  <c r="M8" i="7"/>
  <c r="I8" i="7"/>
  <c r="E8" i="7"/>
  <c r="A8" i="7"/>
  <c r="M7" i="7"/>
  <c r="I7" i="7"/>
  <c r="E7" i="7"/>
  <c r="A7" i="7"/>
  <c r="M6" i="7"/>
  <c r="I6" i="7"/>
  <c r="E6" i="7"/>
  <c r="A6" i="7"/>
  <c r="M5" i="7"/>
  <c r="I5" i="7"/>
  <c r="E5" i="7"/>
  <c r="A5" i="7"/>
  <c r="M4" i="7"/>
  <c r="I4" i="7"/>
  <c r="E4" i="7"/>
  <c r="A4" i="7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O4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N4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I18" i="6"/>
  <c r="I19" i="6"/>
  <c r="I20" i="6"/>
  <c r="I21" i="6"/>
  <c r="I22" i="6"/>
  <c r="I23" i="6"/>
  <c r="J23" i="6"/>
  <c r="K23" i="6"/>
  <c r="I24" i="6"/>
  <c r="J24" i="6"/>
  <c r="K24" i="6"/>
  <c r="I25" i="6"/>
  <c r="J25" i="6"/>
  <c r="K25" i="6"/>
  <c r="I26" i="6"/>
  <c r="J26" i="6"/>
  <c r="K26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7" i="6"/>
  <c r="J37" i="6"/>
  <c r="K37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I53" i="6"/>
  <c r="J53" i="6"/>
  <c r="K53" i="6"/>
  <c r="I54" i="6"/>
  <c r="J54" i="6"/>
  <c r="K54" i="6"/>
  <c r="I55" i="6"/>
  <c r="J55" i="6"/>
  <c r="K55" i="6"/>
  <c r="I56" i="6"/>
  <c r="J56" i="6"/>
  <c r="K56" i="6"/>
  <c r="I57" i="6"/>
  <c r="J57" i="6"/>
  <c r="K57" i="6"/>
  <c r="I58" i="6"/>
  <c r="J58" i="6"/>
  <c r="K58" i="6"/>
  <c r="I59" i="6"/>
  <c r="J59" i="6"/>
  <c r="K59" i="6"/>
  <c r="I60" i="6"/>
  <c r="J60" i="6"/>
  <c r="K60" i="6"/>
  <c r="I61" i="6"/>
  <c r="J61" i="6"/>
  <c r="K61" i="6"/>
  <c r="I62" i="6"/>
  <c r="J62" i="6"/>
  <c r="K62" i="6"/>
  <c r="I63" i="6"/>
  <c r="J63" i="6"/>
  <c r="K63" i="6"/>
  <c r="I64" i="6"/>
  <c r="J64" i="6"/>
  <c r="K64" i="6"/>
  <c r="I65" i="6"/>
  <c r="J65" i="6"/>
  <c r="K65" i="6"/>
  <c r="I66" i="6"/>
  <c r="J66" i="6"/>
  <c r="K66" i="6"/>
  <c r="I67" i="6"/>
  <c r="J67" i="6"/>
  <c r="K67" i="6"/>
  <c r="I68" i="6"/>
  <c r="J68" i="6"/>
  <c r="K68" i="6"/>
  <c r="I69" i="6"/>
  <c r="J69" i="6"/>
  <c r="K69" i="6"/>
  <c r="I70" i="6"/>
  <c r="J70" i="6"/>
  <c r="K70" i="6"/>
  <c r="I71" i="6"/>
  <c r="J71" i="6"/>
  <c r="K71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K4" i="6"/>
  <c r="J4" i="6"/>
  <c r="I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4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4" i="6"/>
  <c r="F4" i="6"/>
  <c r="C4" i="6"/>
  <c r="B4" i="6"/>
  <c r="G21" i="12"/>
  <c r="H21" i="12" s="1"/>
  <c r="F21" i="12"/>
  <c r="E21" i="12"/>
  <c r="G20" i="12"/>
  <c r="H20" i="12" s="1"/>
  <c r="F20" i="12"/>
  <c r="E20" i="12"/>
  <c r="G19" i="12"/>
  <c r="H19" i="12" s="1"/>
  <c r="F19" i="12"/>
  <c r="E19" i="12"/>
  <c r="G18" i="12"/>
  <c r="H18" i="12" s="1"/>
  <c r="I18" i="12" s="1"/>
  <c r="F18" i="12"/>
  <c r="E18" i="12"/>
  <c r="G17" i="12"/>
  <c r="H17" i="12" s="1"/>
  <c r="F17" i="12"/>
  <c r="E17" i="12"/>
  <c r="G16" i="12"/>
  <c r="H16" i="12" s="1"/>
  <c r="F16" i="12"/>
  <c r="E16" i="12"/>
  <c r="G15" i="12"/>
  <c r="H15" i="12" s="1"/>
  <c r="F15" i="12"/>
  <c r="E15" i="12"/>
  <c r="G14" i="12"/>
  <c r="H14" i="12" s="1"/>
  <c r="F14" i="12"/>
  <c r="E14" i="12"/>
  <c r="G13" i="12"/>
  <c r="H13" i="12" s="1"/>
  <c r="F13" i="12"/>
  <c r="E13" i="12"/>
  <c r="G12" i="12"/>
  <c r="H12" i="12" s="1"/>
  <c r="F12" i="12"/>
  <c r="E12" i="12"/>
  <c r="G11" i="12"/>
  <c r="H11" i="12" s="1"/>
  <c r="F11" i="12"/>
  <c r="E11" i="12"/>
  <c r="G10" i="12"/>
  <c r="H10" i="12" s="1"/>
  <c r="F10" i="12"/>
  <c r="E10" i="12"/>
  <c r="G9" i="12"/>
  <c r="H9" i="12" s="1"/>
  <c r="F9" i="12"/>
  <c r="E9" i="12"/>
  <c r="G8" i="12"/>
  <c r="H8" i="12" s="1"/>
  <c r="F8" i="12"/>
  <c r="E8" i="12"/>
  <c r="G7" i="12"/>
  <c r="H7" i="12" s="1"/>
  <c r="F7" i="12"/>
  <c r="E7" i="12"/>
  <c r="G6" i="12"/>
  <c r="H6" i="12" s="1"/>
  <c r="F6" i="12"/>
  <c r="E6" i="12"/>
  <c r="G5" i="12"/>
  <c r="H5" i="12" s="1"/>
  <c r="F5" i="12"/>
  <c r="E5" i="12"/>
  <c r="G4" i="12"/>
  <c r="H4" i="12" s="1"/>
  <c r="F4" i="12"/>
  <c r="E4" i="12"/>
  <c r="G34" i="11"/>
  <c r="H34" i="11" s="1"/>
  <c r="F34" i="11"/>
  <c r="E34" i="11"/>
  <c r="G33" i="11"/>
  <c r="H33" i="11" s="1"/>
  <c r="F33" i="11"/>
  <c r="E33" i="11"/>
  <c r="G32" i="11"/>
  <c r="H32" i="11" s="1"/>
  <c r="F32" i="11"/>
  <c r="E32" i="11"/>
  <c r="G31" i="11"/>
  <c r="H31" i="11" s="1"/>
  <c r="F31" i="11"/>
  <c r="E31" i="11"/>
  <c r="G30" i="11"/>
  <c r="H30" i="11" s="1"/>
  <c r="F30" i="11"/>
  <c r="E30" i="11"/>
  <c r="G29" i="11"/>
  <c r="H29" i="11" s="1"/>
  <c r="F29" i="11"/>
  <c r="E29" i="11"/>
  <c r="G28" i="11"/>
  <c r="H28" i="11" s="1"/>
  <c r="F28" i="11"/>
  <c r="E28" i="11"/>
  <c r="G27" i="11"/>
  <c r="H27" i="11" s="1"/>
  <c r="F27" i="11"/>
  <c r="E27" i="11"/>
  <c r="G26" i="11"/>
  <c r="H26" i="11" s="1"/>
  <c r="F26" i="11"/>
  <c r="E26" i="11"/>
  <c r="G25" i="11"/>
  <c r="H25" i="11" s="1"/>
  <c r="F25" i="11"/>
  <c r="E25" i="11"/>
  <c r="G24" i="11"/>
  <c r="H24" i="11" s="1"/>
  <c r="F24" i="11"/>
  <c r="E24" i="11"/>
  <c r="G23" i="11"/>
  <c r="H23" i="11" s="1"/>
  <c r="F23" i="11"/>
  <c r="E23" i="11"/>
  <c r="H22" i="11"/>
  <c r="G22" i="11"/>
  <c r="F22" i="11"/>
  <c r="E22" i="11"/>
  <c r="G21" i="11"/>
  <c r="H21" i="11" s="1"/>
  <c r="I21" i="11" s="1"/>
  <c r="F21" i="11"/>
  <c r="E21" i="11"/>
  <c r="G20" i="11"/>
  <c r="H20" i="11" s="1"/>
  <c r="F20" i="11"/>
  <c r="E20" i="11"/>
  <c r="G19" i="11"/>
  <c r="H19" i="11" s="1"/>
  <c r="F19" i="11"/>
  <c r="E19" i="11"/>
  <c r="G18" i="11"/>
  <c r="H18" i="11" s="1"/>
  <c r="F18" i="11"/>
  <c r="E18" i="11"/>
  <c r="H17" i="11"/>
  <c r="G17" i="11"/>
  <c r="F17" i="11"/>
  <c r="E17" i="11"/>
  <c r="G16" i="11"/>
  <c r="H16" i="11" s="1"/>
  <c r="F16" i="11"/>
  <c r="E16" i="11"/>
  <c r="G15" i="11"/>
  <c r="H15" i="11" s="1"/>
  <c r="F15" i="11"/>
  <c r="E15" i="11"/>
  <c r="G14" i="11"/>
  <c r="H14" i="11" s="1"/>
  <c r="F14" i="11"/>
  <c r="E14" i="11"/>
  <c r="G13" i="11"/>
  <c r="H13" i="11" s="1"/>
  <c r="F13" i="11"/>
  <c r="E13" i="11"/>
  <c r="G12" i="11"/>
  <c r="H12" i="11" s="1"/>
  <c r="F12" i="11"/>
  <c r="E12" i="11"/>
  <c r="G11" i="11"/>
  <c r="H11" i="11" s="1"/>
  <c r="F11" i="11"/>
  <c r="E11" i="11"/>
  <c r="G10" i="11"/>
  <c r="H10" i="11" s="1"/>
  <c r="F10" i="11"/>
  <c r="E10" i="11"/>
  <c r="G9" i="11"/>
  <c r="H9" i="11" s="1"/>
  <c r="F9" i="11"/>
  <c r="E9" i="11"/>
  <c r="G8" i="11"/>
  <c r="H8" i="11" s="1"/>
  <c r="F8" i="11"/>
  <c r="E8" i="11"/>
  <c r="G7" i="11"/>
  <c r="H7" i="11" s="1"/>
  <c r="F7" i="11"/>
  <c r="E7" i="11"/>
  <c r="G6" i="11"/>
  <c r="H6" i="11" s="1"/>
  <c r="F6" i="11"/>
  <c r="E6" i="11"/>
  <c r="G5" i="11"/>
  <c r="H5" i="11" s="1"/>
  <c r="F5" i="11"/>
  <c r="E5" i="11"/>
  <c r="G4" i="11"/>
  <c r="H4" i="11" s="1"/>
  <c r="F4" i="11"/>
  <c r="E4" i="11"/>
  <c r="G21" i="10"/>
  <c r="H21" i="10" s="1"/>
  <c r="I21" i="10" s="1"/>
  <c r="F21" i="10"/>
  <c r="E21" i="10"/>
  <c r="G20" i="10"/>
  <c r="H20" i="10" s="1"/>
  <c r="F20" i="10"/>
  <c r="E20" i="10"/>
  <c r="G19" i="10"/>
  <c r="H19" i="10" s="1"/>
  <c r="F19" i="10"/>
  <c r="E19" i="10"/>
  <c r="G18" i="10"/>
  <c r="H18" i="10" s="1"/>
  <c r="F18" i="10"/>
  <c r="E18" i="10"/>
  <c r="G17" i="10"/>
  <c r="H17" i="10" s="1"/>
  <c r="F17" i="10"/>
  <c r="E17" i="10"/>
  <c r="G16" i="10"/>
  <c r="H16" i="10" s="1"/>
  <c r="F16" i="10"/>
  <c r="E16" i="10"/>
  <c r="G15" i="10"/>
  <c r="H15" i="10" s="1"/>
  <c r="F15" i="10"/>
  <c r="E15" i="10"/>
  <c r="G14" i="10"/>
  <c r="H14" i="10" s="1"/>
  <c r="F14" i="10"/>
  <c r="E14" i="10"/>
  <c r="G13" i="10"/>
  <c r="H13" i="10" s="1"/>
  <c r="F13" i="10"/>
  <c r="E13" i="10"/>
  <c r="G12" i="10"/>
  <c r="H12" i="10" s="1"/>
  <c r="F12" i="10"/>
  <c r="E12" i="10"/>
  <c r="G11" i="10"/>
  <c r="H11" i="10" s="1"/>
  <c r="F11" i="10"/>
  <c r="E11" i="10"/>
  <c r="G10" i="10"/>
  <c r="H10" i="10" s="1"/>
  <c r="F10" i="10"/>
  <c r="E10" i="10"/>
  <c r="G9" i="10"/>
  <c r="H9" i="10" s="1"/>
  <c r="F9" i="10"/>
  <c r="E9" i="10"/>
  <c r="G8" i="10"/>
  <c r="H8" i="10" s="1"/>
  <c r="F8" i="10"/>
  <c r="E8" i="10"/>
  <c r="G7" i="10"/>
  <c r="H7" i="10" s="1"/>
  <c r="F7" i="10"/>
  <c r="E7" i="10"/>
  <c r="G6" i="10"/>
  <c r="H6" i="10" s="1"/>
  <c r="F6" i="10"/>
  <c r="E6" i="10"/>
  <c r="G5" i="10"/>
  <c r="H5" i="10" s="1"/>
  <c r="F5" i="10"/>
  <c r="E5" i="10"/>
  <c r="G4" i="10"/>
  <c r="H4" i="10" s="1"/>
  <c r="F4" i="10"/>
  <c r="E4" i="10"/>
  <c r="N71" i="1" l="1"/>
  <c r="N81" i="1"/>
  <c r="N78" i="1"/>
  <c r="N77" i="1"/>
  <c r="I73" i="1"/>
  <c r="N80" i="1"/>
  <c r="I80" i="1"/>
  <c r="N79" i="1"/>
  <c r="I79" i="1"/>
  <c r="N76" i="1"/>
  <c r="I76" i="1"/>
  <c r="N75" i="1"/>
  <c r="I75" i="1"/>
  <c r="N74" i="1"/>
  <c r="I74" i="1"/>
  <c r="N72" i="1"/>
  <c r="I72" i="1"/>
  <c r="N73" i="1"/>
  <c r="O73" i="1" s="1"/>
  <c r="I81" i="1"/>
  <c r="I78" i="1"/>
  <c r="I77" i="1"/>
  <c r="I71" i="1"/>
  <c r="I9" i="12"/>
  <c r="N29" i="11"/>
  <c r="N30" i="11"/>
  <c r="F5" i="6"/>
  <c r="N21" i="11"/>
  <c r="N27" i="11"/>
  <c r="F6" i="6"/>
  <c r="N15" i="11"/>
  <c r="F20" i="6"/>
  <c r="N31" i="11"/>
  <c r="N25" i="11"/>
  <c r="N6" i="11"/>
  <c r="N22" i="11"/>
  <c r="N26" i="11"/>
  <c r="F18" i="6"/>
  <c r="N7" i="11"/>
  <c r="N14" i="11"/>
  <c r="N33" i="11"/>
  <c r="N14" i="12"/>
  <c r="N8" i="12"/>
  <c r="N11" i="12"/>
  <c r="N20" i="12"/>
  <c r="N21" i="12"/>
  <c r="N6" i="12"/>
  <c r="N9" i="12"/>
  <c r="N12" i="12"/>
  <c r="N7" i="12"/>
  <c r="N10" i="12"/>
  <c r="N17" i="12"/>
  <c r="N18" i="10"/>
  <c r="N20" i="10"/>
  <c r="N7" i="10"/>
  <c r="I12" i="12"/>
  <c r="I15" i="12"/>
  <c r="I6" i="12"/>
  <c r="N16" i="12"/>
  <c r="I16" i="12"/>
  <c r="N19" i="12"/>
  <c r="I19" i="12"/>
  <c r="I21" i="12"/>
  <c r="I10" i="12"/>
  <c r="I13" i="12"/>
  <c r="J9" i="12"/>
  <c r="J12" i="12"/>
  <c r="J15" i="12"/>
  <c r="J18" i="12"/>
  <c r="J6" i="12"/>
  <c r="J21" i="12"/>
  <c r="J4" i="12"/>
  <c r="I4" i="12"/>
  <c r="J7" i="12"/>
  <c r="J10" i="12"/>
  <c r="J8" i="12"/>
  <c r="J13" i="12"/>
  <c r="J16" i="12"/>
  <c r="J19" i="12"/>
  <c r="J5" i="12"/>
  <c r="J11" i="12"/>
  <c r="J14" i="12"/>
  <c r="J17" i="12"/>
  <c r="J20" i="12"/>
  <c r="N13" i="12"/>
  <c r="I14" i="12"/>
  <c r="I8" i="12"/>
  <c r="I17" i="12"/>
  <c r="N18" i="12"/>
  <c r="I20" i="12"/>
  <c r="I11" i="12"/>
  <c r="I7" i="12"/>
  <c r="I5" i="12"/>
  <c r="I5" i="11"/>
  <c r="I18" i="11"/>
  <c r="I15" i="11"/>
  <c r="I24" i="11"/>
  <c r="I31" i="11"/>
  <c r="I9" i="11"/>
  <c r="N34" i="11"/>
  <c r="I34" i="11"/>
  <c r="I28" i="11"/>
  <c r="N16" i="11"/>
  <c r="I16" i="11"/>
  <c r="I25" i="11"/>
  <c r="I12" i="11"/>
  <c r="N12" i="11"/>
  <c r="N13" i="11"/>
  <c r="I32" i="11"/>
  <c r="I29" i="11"/>
  <c r="I6" i="11"/>
  <c r="I7" i="11"/>
  <c r="I20" i="11"/>
  <c r="N20" i="11"/>
  <c r="J29" i="11"/>
  <c r="I26" i="11"/>
  <c r="I10" i="11"/>
  <c r="I14" i="11"/>
  <c r="N23" i="11"/>
  <c r="I19" i="11"/>
  <c r="I30" i="11"/>
  <c r="N8" i="11"/>
  <c r="I8" i="11"/>
  <c r="N11" i="11"/>
  <c r="I11" i="11"/>
  <c r="F9" i="6"/>
  <c r="I27" i="11"/>
  <c r="J6" i="11"/>
  <c r="I23" i="11"/>
  <c r="J26" i="11"/>
  <c r="J17" i="11"/>
  <c r="N4" i="11"/>
  <c r="I17" i="11"/>
  <c r="J14" i="11"/>
  <c r="J34" i="11"/>
  <c r="J20" i="11"/>
  <c r="J11" i="11"/>
  <c r="J31" i="11"/>
  <c r="J23" i="11"/>
  <c r="J5" i="11"/>
  <c r="I22" i="11"/>
  <c r="J25" i="11"/>
  <c r="J22" i="11"/>
  <c r="J19" i="11"/>
  <c r="I13" i="11"/>
  <c r="J16" i="11"/>
  <c r="I33" i="11"/>
  <c r="J28" i="11"/>
  <c r="J13" i="11"/>
  <c r="J33" i="11"/>
  <c r="J8" i="11"/>
  <c r="J10" i="11"/>
  <c r="J30" i="11"/>
  <c r="J27" i="11"/>
  <c r="I4" i="11"/>
  <c r="J4" i="11"/>
  <c r="J21" i="11"/>
  <c r="J18" i="11"/>
  <c r="J7" i="11"/>
  <c r="J24" i="11"/>
  <c r="J15" i="11"/>
  <c r="J12" i="11"/>
  <c r="J32" i="11"/>
  <c r="J9" i="11"/>
  <c r="I15" i="10"/>
  <c r="N15" i="10"/>
  <c r="I9" i="10"/>
  <c r="N9" i="10"/>
  <c r="I12" i="10"/>
  <c r="N12" i="10"/>
  <c r="I10" i="10"/>
  <c r="N10" i="10"/>
  <c r="N13" i="10"/>
  <c r="I18" i="10"/>
  <c r="I16" i="10"/>
  <c r="I7" i="10"/>
  <c r="I20" i="10"/>
  <c r="I17" i="10"/>
  <c r="N4" i="10"/>
  <c r="N14" i="10"/>
  <c r="I14" i="10"/>
  <c r="N11" i="10"/>
  <c r="I11" i="10"/>
  <c r="I8" i="10"/>
  <c r="J20" i="10"/>
  <c r="J17" i="10"/>
  <c r="J14" i="10"/>
  <c r="I5" i="10"/>
  <c r="N6" i="10"/>
  <c r="J8" i="10"/>
  <c r="J11" i="10"/>
  <c r="J5" i="10"/>
  <c r="J9" i="10"/>
  <c r="J6" i="10"/>
  <c r="I19" i="10"/>
  <c r="J12" i="10"/>
  <c r="I6" i="10"/>
  <c r="I13" i="10"/>
  <c r="J16" i="10"/>
  <c r="J13" i="10"/>
  <c r="J10" i="10"/>
  <c r="I4" i="10"/>
  <c r="J4" i="10"/>
  <c r="J21" i="10"/>
  <c r="J7" i="10"/>
  <c r="J18" i="10"/>
  <c r="J19" i="10"/>
  <c r="N5" i="10"/>
  <c r="J15" i="10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G12" i="1"/>
  <c r="H12" i="1" s="1"/>
  <c r="G13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G32" i="1"/>
  <c r="H32" i="1" s="1"/>
  <c r="G33" i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G52" i="1"/>
  <c r="H52" i="1" s="1"/>
  <c r="G53" i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" i="1"/>
  <c r="O8" i="8" l="1"/>
  <c r="O8" i="7"/>
  <c r="O8" i="9"/>
  <c r="N17" i="7"/>
  <c r="N17" i="8"/>
  <c r="N17" i="6"/>
  <c r="N7" i="6"/>
  <c r="N7" i="7"/>
  <c r="N7" i="8"/>
  <c r="O19" i="8"/>
  <c r="O19" i="7"/>
  <c r="O19" i="9"/>
  <c r="O21" i="7"/>
  <c r="O21" i="8"/>
  <c r="O21" i="9"/>
  <c r="O5" i="7"/>
  <c r="O5" i="9"/>
  <c r="O10" i="8"/>
  <c r="O10" i="7"/>
  <c r="O10" i="9"/>
  <c r="N13" i="7"/>
  <c r="N13" i="6"/>
  <c r="N13" i="8"/>
  <c r="O10" i="6"/>
  <c r="N10" i="9"/>
  <c r="O13" i="6"/>
  <c r="N13" i="9"/>
  <c r="N6" i="9"/>
  <c r="O6" i="6"/>
  <c r="N14" i="8"/>
  <c r="N14" i="7"/>
  <c r="N14" i="6"/>
  <c r="N19" i="8"/>
  <c r="N19" i="6"/>
  <c r="N19" i="7"/>
  <c r="O12" i="6"/>
  <c r="N12" i="9"/>
  <c r="O16" i="7"/>
  <c r="O16" i="9"/>
  <c r="O16" i="8"/>
  <c r="O9" i="6"/>
  <c r="N9" i="9"/>
  <c r="O7" i="8"/>
  <c r="O7" i="7"/>
  <c r="O7" i="9"/>
  <c r="N6" i="6"/>
  <c r="N6" i="7"/>
  <c r="N6" i="8"/>
  <c r="N5" i="6"/>
  <c r="N5" i="7"/>
  <c r="O20" i="6"/>
  <c r="N20" i="9"/>
  <c r="N22" i="6"/>
  <c r="N22" i="8"/>
  <c r="N22" i="7"/>
  <c r="N9" i="8"/>
  <c r="N9" i="6"/>
  <c r="N9" i="7"/>
  <c r="O19" i="6"/>
  <c r="N19" i="9"/>
  <c r="O15" i="6"/>
  <c r="N15" i="9"/>
  <c r="N8" i="9"/>
  <c r="O8" i="6"/>
  <c r="O18" i="6"/>
  <c r="N18" i="9"/>
  <c r="N16" i="10"/>
  <c r="O16" i="6"/>
  <c r="N16" i="9"/>
  <c r="O22" i="6"/>
  <c r="N22" i="9"/>
  <c r="N21" i="9"/>
  <c r="O21" i="6"/>
  <c r="N21" i="10"/>
  <c r="N5" i="9"/>
  <c r="O5" i="6"/>
  <c r="N11" i="7"/>
  <c r="N11" i="8"/>
  <c r="N11" i="6"/>
  <c r="N8" i="10"/>
  <c r="N20" i="7"/>
  <c r="N20" i="8"/>
  <c r="N20" i="6"/>
  <c r="N7" i="9"/>
  <c r="O7" i="6"/>
  <c r="N12" i="8"/>
  <c r="N12" i="7"/>
  <c r="N12" i="6"/>
  <c r="O11" i="6"/>
  <c r="N11" i="9"/>
  <c r="O12" i="9"/>
  <c r="O12" i="8"/>
  <c r="O12" i="7"/>
  <c r="O14" i="7"/>
  <c r="O14" i="9"/>
  <c r="O14" i="8"/>
  <c r="O14" i="6"/>
  <c r="N14" i="9"/>
  <c r="O11" i="9"/>
  <c r="O11" i="8"/>
  <c r="O11" i="7"/>
  <c r="O5" i="10"/>
  <c r="O6" i="8" s="1"/>
  <c r="O6" i="7"/>
  <c r="O6" i="9"/>
  <c r="O17" i="6"/>
  <c r="N17" i="9"/>
  <c r="N15" i="8"/>
  <c r="N15" i="7"/>
  <c r="N15" i="6"/>
  <c r="O13" i="9"/>
  <c r="O13" i="8"/>
  <c r="O13" i="7"/>
  <c r="N16" i="7"/>
  <c r="N16" i="6"/>
  <c r="N16" i="8"/>
  <c r="O15" i="7"/>
  <c r="O15" i="9"/>
  <c r="O15" i="8"/>
  <c r="N10" i="6"/>
  <c r="N10" i="7"/>
  <c r="N10" i="8"/>
  <c r="N18" i="6"/>
  <c r="N18" i="8"/>
  <c r="N18" i="7"/>
  <c r="M6" i="12"/>
  <c r="J7" i="8" s="1"/>
  <c r="M16" i="12"/>
  <c r="J17" i="8" s="1"/>
  <c r="M5" i="12"/>
  <c r="N19" i="11"/>
  <c r="F8" i="6"/>
  <c r="F33" i="6"/>
  <c r="F10" i="6"/>
  <c r="F29" i="6"/>
  <c r="F25" i="6"/>
  <c r="O79" i="1"/>
  <c r="O81" i="1"/>
  <c r="O76" i="1"/>
  <c r="J78" i="1"/>
  <c r="J79" i="1"/>
  <c r="J80" i="1"/>
  <c r="J81" i="1"/>
  <c r="J70" i="1"/>
  <c r="C71" i="6" s="1"/>
  <c r="J71" i="1"/>
  <c r="J72" i="1"/>
  <c r="J73" i="1"/>
  <c r="J74" i="1"/>
  <c r="J75" i="1"/>
  <c r="J76" i="1"/>
  <c r="J77" i="1"/>
  <c r="O78" i="1"/>
  <c r="M68" i="1"/>
  <c r="B69" i="6" s="1"/>
  <c r="O72" i="1"/>
  <c r="O74" i="1"/>
  <c r="O75" i="1"/>
  <c r="O80" i="1"/>
  <c r="O77" i="1"/>
  <c r="J6" i="6"/>
  <c r="J6" i="7"/>
  <c r="J6" i="8"/>
  <c r="M10" i="12"/>
  <c r="N4" i="12"/>
  <c r="K5" i="9" s="1"/>
  <c r="M9" i="12"/>
  <c r="J5" i="6"/>
  <c r="J5" i="7"/>
  <c r="M20" i="12"/>
  <c r="N5" i="12"/>
  <c r="K6" i="7" s="1"/>
  <c r="J5" i="9"/>
  <c r="K5" i="6"/>
  <c r="O21" i="12"/>
  <c r="K22" i="8" s="1"/>
  <c r="K22" i="9"/>
  <c r="K22" i="7"/>
  <c r="O8" i="12"/>
  <c r="K9" i="8" s="1"/>
  <c r="K9" i="9"/>
  <c r="K9" i="7"/>
  <c r="K22" i="6"/>
  <c r="J22" i="9"/>
  <c r="K7" i="6"/>
  <c r="J7" i="9"/>
  <c r="K21" i="9"/>
  <c r="K21" i="7"/>
  <c r="K15" i="9"/>
  <c r="K15" i="7"/>
  <c r="J19" i="9"/>
  <c r="K19" i="6"/>
  <c r="K12" i="9"/>
  <c r="K12" i="7"/>
  <c r="J16" i="9"/>
  <c r="K16" i="6"/>
  <c r="J11" i="9"/>
  <c r="K11" i="6"/>
  <c r="K14" i="9"/>
  <c r="K14" i="7"/>
  <c r="J13" i="9"/>
  <c r="K13" i="6"/>
  <c r="K8" i="6"/>
  <c r="J8" i="9"/>
  <c r="K10" i="6"/>
  <c r="J10" i="9"/>
  <c r="K21" i="6"/>
  <c r="J21" i="9"/>
  <c r="J18" i="9"/>
  <c r="K18" i="6"/>
  <c r="J15" i="9"/>
  <c r="K15" i="6"/>
  <c r="J12" i="9"/>
  <c r="K12" i="6"/>
  <c r="O19" i="12"/>
  <c r="K20" i="8" s="1"/>
  <c r="K20" i="9"/>
  <c r="K20" i="7"/>
  <c r="K18" i="9"/>
  <c r="K18" i="7"/>
  <c r="K6" i="6"/>
  <c r="J6" i="9"/>
  <c r="K8" i="9"/>
  <c r="K8" i="7"/>
  <c r="K20" i="6"/>
  <c r="J20" i="9"/>
  <c r="K17" i="9"/>
  <c r="K17" i="7"/>
  <c r="K11" i="9"/>
  <c r="K11" i="7"/>
  <c r="O12" i="12"/>
  <c r="K13" i="8" s="1"/>
  <c r="K13" i="9"/>
  <c r="K13" i="7"/>
  <c r="J17" i="9"/>
  <c r="K17" i="6"/>
  <c r="J14" i="9"/>
  <c r="K14" i="6"/>
  <c r="K10" i="9"/>
  <c r="K10" i="7"/>
  <c r="K19" i="9"/>
  <c r="K19" i="7"/>
  <c r="K9" i="6"/>
  <c r="J9" i="9"/>
  <c r="K7" i="9"/>
  <c r="K7" i="7"/>
  <c r="N28" i="11"/>
  <c r="O29" i="11" s="1"/>
  <c r="G30" i="8" s="1"/>
  <c r="N9" i="11"/>
  <c r="G10" i="7" s="1"/>
  <c r="F20" i="7"/>
  <c r="F20" i="8"/>
  <c r="F6" i="8"/>
  <c r="F6" i="7"/>
  <c r="F9" i="8"/>
  <c r="F9" i="7"/>
  <c r="F18" i="8"/>
  <c r="F18" i="7"/>
  <c r="F5" i="7"/>
  <c r="F33" i="8"/>
  <c r="G25" i="6"/>
  <c r="F25" i="9"/>
  <c r="G6" i="6"/>
  <c r="F6" i="9"/>
  <c r="G30" i="7"/>
  <c r="G30" i="9"/>
  <c r="G8" i="6"/>
  <c r="F8" i="9"/>
  <c r="F24" i="9"/>
  <c r="G24" i="6"/>
  <c r="G9" i="9"/>
  <c r="G9" i="7"/>
  <c r="F19" i="9"/>
  <c r="G19" i="6"/>
  <c r="G32" i="6"/>
  <c r="F32" i="9"/>
  <c r="F22" i="9"/>
  <c r="G22" i="6"/>
  <c r="G12" i="6"/>
  <c r="F12" i="9"/>
  <c r="G31" i="7"/>
  <c r="G31" i="9"/>
  <c r="G14" i="7"/>
  <c r="G14" i="9"/>
  <c r="G5" i="6"/>
  <c r="F5" i="9"/>
  <c r="F21" i="9"/>
  <c r="G21" i="6"/>
  <c r="G13" i="7"/>
  <c r="G13" i="9"/>
  <c r="G12" i="7"/>
  <c r="G12" i="9"/>
  <c r="G35" i="6"/>
  <c r="F35" i="9"/>
  <c r="G20" i="7"/>
  <c r="G20" i="9"/>
  <c r="O22" i="11"/>
  <c r="G23" i="8" s="1"/>
  <c r="G23" i="9"/>
  <c r="G23" i="7"/>
  <c r="G28" i="6"/>
  <c r="F28" i="9"/>
  <c r="G15" i="6"/>
  <c r="F15" i="9"/>
  <c r="G24" i="9"/>
  <c r="G24" i="7"/>
  <c r="G7" i="9"/>
  <c r="G7" i="7"/>
  <c r="G31" i="6"/>
  <c r="F31" i="9"/>
  <c r="G26" i="9"/>
  <c r="G26" i="7"/>
  <c r="G11" i="6"/>
  <c r="F11" i="9"/>
  <c r="G22" i="7"/>
  <c r="G22" i="9"/>
  <c r="G15" i="7"/>
  <c r="G15" i="9"/>
  <c r="F16" i="9"/>
  <c r="G16" i="6"/>
  <c r="G9" i="6"/>
  <c r="F9" i="9"/>
  <c r="G5" i="9"/>
  <c r="G5" i="7"/>
  <c r="G17" i="7"/>
  <c r="G17" i="9"/>
  <c r="G34" i="6"/>
  <c r="F34" i="9"/>
  <c r="F18" i="9"/>
  <c r="G18" i="6"/>
  <c r="F14" i="9"/>
  <c r="G14" i="6"/>
  <c r="G27" i="6"/>
  <c r="F27" i="9"/>
  <c r="G27" i="9"/>
  <c r="G27" i="7"/>
  <c r="G29" i="6"/>
  <c r="F29" i="9"/>
  <c r="G30" i="6"/>
  <c r="F30" i="9"/>
  <c r="G35" i="7"/>
  <c r="G35" i="9"/>
  <c r="O31" i="11"/>
  <c r="G32" i="8" s="1"/>
  <c r="G32" i="7"/>
  <c r="G32" i="9"/>
  <c r="F17" i="9"/>
  <c r="G17" i="6"/>
  <c r="G7" i="6"/>
  <c r="F7" i="9"/>
  <c r="G21" i="7"/>
  <c r="G21" i="9"/>
  <c r="G28" i="9"/>
  <c r="G28" i="7"/>
  <c r="G10" i="6"/>
  <c r="F10" i="9"/>
  <c r="F20" i="9"/>
  <c r="G20" i="6"/>
  <c r="G8" i="9"/>
  <c r="G8" i="7"/>
  <c r="G33" i="6"/>
  <c r="F33" i="9"/>
  <c r="F23" i="9"/>
  <c r="G23" i="6"/>
  <c r="G34" i="7"/>
  <c r="G34" i="9"/>
  <c r="G13" i="6"/>
  <c r="F13" i="9"/>
  <c r="G26" i="6"/>
  <c r="F26" i="9"/>
  <c r="G16" i="7"/>
  <c r="G16" i="9"/>
  <c r="N56" i="1"/>
  <c r="N36" i="1"/>
  <c r="N41" i="1"/>
  <c r="N40" i="1"/>
  <c r="N28" i="1"/>
  <c r="N39" i="1"/>
  <c r="N5" i="1"/>
  <c r="C6" i="7" s="1"/>
  <c r="C6" i="9"/>
  <c r="F17" i="6"/>
  <c r="F12" i="6"/>
  <c r="F30" i="6"/>
  <c r="N32" i="11"/>
  <c r="O34" i="11"/>
  <c r="G35" i="8" s="1"/>
  <c r="N24" i="11"/>
  <c r="O25" i="11" s="1"/>
  <c r="G26" i="8" s="1"/>
  <c r="N17" i="11"/>
  <c r="F23" i="6"/>
  <c r="N10" i="11"/>
  <c r="F14" i="6"/>
  <c r="F19" i="6"/>
  <c r="F26" i="6"/>
  <c r="F7" i="6"/>
  <c r="N5" i="11"/>
  <c r="F31" i="6"/>
  <c r="F15" i="6"/>
  <c r="F22" i="6"/>
  <c r="O8" i="11"/>
  <c r="G9" i="8" s="1"/>
  <c r="F16" i="6"/>
  <c r="F13" i="6"/>
  <c r="O23" i="11"/>
  <c r="G24" i="8" s="1"/>
  <c r="O27" i="11"/>
  <c r="G28" i="8" s="1"/>
  <c r="O28" i="11"/>
  <c r="G29" i="8" s="1"/>
  <c r="F21" i="6"/>
  <c r="F34" i="6"/>
  <c r="F35" i="6"/>
  <c r="O26" i="11"/>
  <c r="G27" i="8" s="1"/>
  <c r="F11" i="6"/>
  <c r="O30" i="11"/>
  <c r="G31" i="8" s="1"/>
  <c r="O7" i="11"/>
  <c r="G8" i="8" s="1"/>
  <c r="O13" i="11"/>
  <c r="G14" i="8" s="1"/>
  <c r="O10" i="11"/>
  <c r="G11" i="8" s="1"/>
  <c r="O16" i="11"/>
  <c r="G17" i="8" s="1"/>
  <c r="O20" i="12"/>
  <c r="K21" i="8" s="1"/>
  <c r="O17" i="12"/>
  <c r="K18" i="8" s="1"/>
  <c r="M11" i="12"/>
  <c r="M8" i="12"/>
  <c r="M12" i="12"/>
  <c r="O9" i="12"/>
  <c r="K10" i="8" s="1"/>
  <c r="M7" i="12"/>
  <c r="M19" i="12"/>
  <c r="O6" i="12"/>
  <c r="K7" i="8" s="1"/>
  <c r="M14" i="12"/>
  <c r="M13" i="12"/>
  <c r="M15" i="12"/>
  <c r="N17" i="10"/>
  <c r="N19" i="10"/>
  <c r="O20" i="10" s="1"/>
  <c r="O16" i="10"/>
  <c r="O11" i="10"/>
  <c r="O8" i="10"/>
  <c r="O6" i="10"/>
  <c r="O14" i="10"/>
  <c r="M18" i="12"/>
  <c r="O13" i="12"/>
  <c r="K14" i="8" s="1"/>
  <c r="O7" i="12"/>
  <c r="K8" i="8" s="1"/>
  <c r="O10" i="12"/>
  <c r="K11" i="8" s="1"/>
  <c r="O14" i="12"/>
  <c r="K15" i="8" s="1"/>
  <c r="O18" i="12"/>
  <c r="K19" i="8" s="1"/>
  <c r="M17" i="12"/>
  <c r="O11" i="12"/>
  <c r="K12" i="8" s="1"/>
  <c r="M21" i="12"/>
  <c r="N15" i="12"/>
  <c r="O21" i="11"/>
  <c r="G22" i="8" s="1"/>
  <c r="O12" i="11"/>
  <c r="G13" i="8" s="1"/>
  <c r="O14" i="11"/>
  <c r="G15" i="8" s="1"/>
  <c r="F32" i="6"/>
  <c r="O15" i="11"/>
  <c r="G16" i="8" s="1"/>
  <c r="O9" i="11"/>
  <c r="G10" i="8" s="1"/>
  <c r="O20" i="11"/>
  <c r="G21" i="8" s="1"/>
  <c r="F28" i="6"/>
  <c r="F24" i="6"/>
  <c r="N18" i="11"/>
  <c r="F27" i="6"/>
  <c r="O9" i="10"/>
  <c r="O12" i="10"/>
  <c r="O13" i="10"/>
  <c r="O10" i="10"/>
  <c r="O7" i="10"/>
  <c r="O15" i="10"/>
  <c r="I4" i="1"/>
  <c r="I63" i="1"/>
  <c r="I43" i="1"/>
  <c r="H53" i="1"/>
  <c r="I53" i="1" s="1"/>
  <c r="I58" i="1"/>
  <c r="H51" i="1"/>
  <c r="I51" i="1" s="1"/>
  <c r="I56" i="1"/>
  <c r="N45" i="1"/>
  <c r="M70" i="1"/>
  <c r="B71" i="6" s="1"/>
  <c r="N37" i="1"/>
  <c r="N32" i="1"/>
  <c r="N30" i="1"/>
  <c r="N29" i="1"/>
  <c r="N17" i="1"/>
  <c r="I24" i="1"/>
  <c r="H33" i="1"/>
  <c r="I33" i="1" s="1"/>
  <c r="H13" i="1"/>
  <c r="I13" i="1" s="1"/>
  <c r="H31" i="1"/>
  <c r="I31" i="1" s="1"/>
  <c r="H11" i="1"/>
  <c r="I11" i="1" s="1"/>
  <c r="I36" i="1"/>
  <c r="I16" i="1"/>
  <c r="N16" i="1"/>
  <c r="N6" i="1"/>
  <c r="N62" i="1"/>
  <c r="I64" i="1"/>
  <c r="I44" i="1"/>
  <c r="I59" i="1"/>
  <c r="I39" i="1"/>
  <c r="N26" i="1"/>
  <c r="I23" i="1"/>
  <c r="I19" i="1"/>
  <c r="I38" i="1"/>
  <c r="I18" i="1"/>
  <c r="I69" i="1"/>
  <c r="I49" i="1"/>
  <c r="I29" i="1"/>
  <c r="I9" i="1"/>
  <c r="I68" i="1"/>
  <c r="I48" i="1"/>
  <c r="I28" i="1"/>
  <c r="I8" i="1"/>
  <c r="I67" i="1"/>
  <c r="I47" i="1"/>
  <c r="I27" i="1"/>
  <c r="I7" i="1"/>
  <c r="N52" i="1"/>
  <c r="N27" i="1"/>
  <c r="N12" i="1"/>
  <c r="N21" i="1"/>
  <c r="N47" i="1"/>
  <c r="N42" i="1"/>
  <c r="N8" i="1"/>
  <c r="I55" i="1"/>
  <c r="I35" i="1"/>
  <c r="I15" i="1"/>
  <c r="I70" i="1"/>
  <c r="I50" i="1"/>
  <c r="I30" i="1"/>
  <c r="I10" i="1"/>
  <c r="I66" i="1"/>
  <c r="I46" i="1"/>
  <c r="I26" i="1"/>
  <c r="I6" i="1"/>
  <c r="I65" i="1"/>
  <c r="I45" i="1"/>
  <c r="I25" i="1"/>
  <c r="I5" i="1"/>
  <c r="I62" i="1"/>
  <c r="I42" i="1"/>
  <c r="I22" i="1"/>
  <c r="I61" i="1"/>
  <c r="I41" i="1"/>
  <c r="I21" i="1"/>
  <c r="I60" i="1"/>
  <c r="I40" i="1"/>
  <c r="I20" i="1"/>
  <c r="I57" i="1"/>
  <c r="I37" i="1"/>
  <c r="I17" i="1"/>
  <c r="N14" i="1"/>
  <c r="N10" i="1"/>
  <c r="N25" i="1"/>
  <c r="N18" i="1"/>
  <c r="N43" i="1"/>
  <c r="N23" i="1"/>
  <c r="N44" i="1"/>
  <c r="N24" i="1"/>
  <c r="N59" i="1"/>
  <c r="N55" i="1"/>
  <c r="N70" i="1"/>
  <c r="O71" i="1" s="1"/>
  <c r="N66" i="1"/>
  <c r="N9" i="1"/>
  <c r="N69" i="1"/>
  <c r="N58" i="1"/>
  <c r="N54" i="1"/>
  <c r="N50" i="1"/>
  <c r="N35" i="1"/>
  <c r="N20" i="1"/>
  <c r="N46" i="1"/>
  <c r="N57" i="1"/>
  <c r="N49" i="1"/>
  <c r="N38" i="1"/>
  <c r="N34" i="1"/>
  <c r="N68" i="1"/>
  <c r="N19" i="1"/>
  <c r="N15" i="1"/>
  <c r="N48" i="1"/>
  <c r="N61" i="1"/>
  <c r="N22" i="1"/>
  <c r="N60" i="1"/>
  <c r="N7" i="1"/>
  <c r="J5" i="1"/>
  <c r="C6" i="6" s="1"/>
  <c r="J10" i="1"/>
  <c r="C11" i="6" s="1"/>
  <c r="J15" i="1"/>
  <c r="C16" i="6" s="1"/>
  <c r="J20" i="1"/>
  <c r="C21" i="6" s="1"/>
  <c r="J6" i="1"/>
  <c r="C7" i="6" s="1"/>
  <c r="J11" i="1"/>
  <c r="C12" i="6" s="1"/>
  <c r="J16" i="1"/>
  <c r="C17" i="6" s="1"/>
  <c r="J21" i="1"/>
  <c r="C22" i="6" s="1"/>
  <c r="J7" i="1"/>
  <c r="C8" i="6" s="1"/>
  <c r="J17" i="1"/>
  <c r="C18" i="6" s="1"/>
  <c r="J27" i="1"/>
  <c r="C28" i="6" s="1"/>
  <c r="J52" i="1"/>
  <c r="C53" i="6" s="1"/>
  <c r="J62" i="1"/>
  <c r="C63" i="6" s="1"/>
  <c r="J8" i="1"/>
  <c r="C9" i="6" s="1"/>
  <c r="J23" i="1"/>
  <c r="C24" i="6" s="1"/>
  <c r="J9" i="1"/>
  <c r="C10" i="6" s="1"/>
  <c r="J29" i="1"/>
  <c r="C30" i="6" s="1"/>
  <c r="M69" i="1"/>
  <c r="B70" i="6" s="1"/>
  <c r="J4" i="1"/>
  <c r="C5" i="6" s="1"/>
  <c r="J17" i="6" l="1"/>
  <c r="J17" i="7"/>
  <c r="J7" i="7"/>
  <c r="J7" i="6"/>
  <c r="F33" i="7"/>
  <c r="F8" i="7"/>
  <c r="F8" i="8"/>
  <c r="F10" i="8"/>
  <c r="F29" i="7"/>
  <c r="F29" i="8"/>
  <c r="O22" i="8"/>
  <c r="O22" i="7"/>
  <c r="O22" i="9"/>
  <c r="O19" i="10"/>
  <c r="O20" i="7"/>
  <c r="O20" i="9"/>
  <c r="O20" i="8"/>
  <c r="O17" i="7"/>
  <c r="O17" i="9"/>
  <c r="O17" i="8"/>
  <c r="O18" i="10"/>
  <c r="O18" i="7"/>
  <c r="O18" i="8"/>
  <c r="O18" i="9"/>
  <c r="N21" i="6"/>
  <c r="N21" i="8"/>
  <c r="N21" i="7"/>
  <c r="O21" i="10"/>
  <c r="N8" i="7"/>
  <c r="N8" i="8"/>
  <c r="N8" i="6"/>
  <c r="O9" i="8"/>
  <c r="O9" i="9"/>
  <c r="O9" i="7"/>
  <c r="O5" i="12"/>
  <c r="K6" i="8" s="1"/>
  <c r="K5" i="7"/>
  <c r="G29" i="7"/>
  <c r="G29" i="9"/>
  <c r="F25" i="7"/>
  <c r="F25" i="8"/>
  <c r="F10" i="7"/>
  <c r="N63" i="1"/>
  <c r="M63" i="1"/>
  <c r="B64" i="6" s="1"/>
  <c r="N4" i="1"/>
  <c r="M77" i="1"/>
  <c r="M78" i="1"/>
  <c r="M71" i="1"/>
  <c r="M76" i="1"/>
  <c r="M75" i="1"/>
  <c r="M79" i="1"/>
  <c r="M73" i="1"/>
  <c r="M81" i="1"/>
  <c r="M80" i="1"/>
  <c r="M74" i="1"/>
  <c r="M72" i="1"/>
  <c r="I52" i="1"/>
  <c r="N51" i="1"/>
  <c r="O52" i="1" s="1"/>
  <c r="C53" i="8" s="1"/>
  <c r="N65" i="1"/>
  <c r="C66" i="9" s="1"/>
  <c r="M65" i="1"/>
  <c r="B66" i="6" s="1"/>
  <c r="M66" i="1"/>
  <c r="B67" i="6" s="1"/>
  <c r="N64" i="1"/>
  <c r="O64" i="1" s="1"/>
  <c r="C65" i="8" s="1"/>
  <c r="M64" i="1"/>
  <c r="B65" i="6" s="1"/>
  <c r="N67" i="1"/>
  <c r="M67" i="1"/>
  <c r="B68" i="6" s="1"/>
  <c r="J21" i="8"/>
  <c r="J21" i="6"/>
  <c r="J21" i="7"/>
  <c r="K6" i="9"/>
  <c r="J16" i="8"/>
  <c r="J16" i="6"/>
  <c r="J16" i="7"/>
  <c r="J22" i="8"/>
  <c r="J22" i="7"/>
  <c r="J22" i="6"/>
  <c r="J14" i="6"/>
  <c r="J14" i="8"/>
  <c r="J14" i="7"/>
  <c r="J15" i="6"/>
  <c r="J15" i="8"/>
  <c r="J15" i="7"/>
  <c r="J10" i="7"/>
  <c r="J10" i="8"/>
  <c r="J10" i="6"/>
  <c r="J18" i="6"/>
  <c r="J18" i="8"/>
  <c r="J18" i="7"/>
  <c r="J20" i="7"/>
  <c r="J20" i="6"/>
  <c r="J20" i="8"/>
  <c r="J13" i="8"/>
  <c r="J13" i="7"/>
  <c r="J13" i="6"/>
  <c r="J9" i="7"/>
  <c r="J9" i="6"/>
  <c r="J9" i="8"/>
  <c r="J11" i="6"/>
  <c r="J11" i="7"/>
  <c r="J11" i="8"/>
  <c r="J12" i="7"/>
  <c r="J12" i="8"/>
  <c r="J12" i="6"/>
  <c r="J19" i="8"/>
  <c r="J19" i="6"/>
  <c r="J19" i="7"/>
  <c r="J8" i="6"/>
  <c r="J8" i="7"/>
  <c r="J8" i="8"/>
  <c r="O15" i="12"/>
  <c r="K16" i="8" s="1"/>
  <c r="K16" i="9"/>
  <c r="K16" i="7"/>
  <c r="F13" i="8"/>
  <c r="F13" i="7"/>
  <c r="F30" i="8"/>
  <c r="F30" i="7"/>
  <c r="F17" i="7"/>
  <c r="F17" i="8"/>
  <c r="F16" i="7"/>
  <c r="F16" i="8"/>
  <c r="F27" i="8"/>
  <c r="F27" i="7"/>
  <c r="F24" i="8"/>
  <c r="F24" i="7"/>
  <c r="F15" i="8"/>
  <c r="F15" i="7"/>
  <c r="F28" i="8"/>
  <c r="F28" i="7"/>
  <c r="F31" i="7"/>
  <c r="F31" i="8"/>
  <c r="F22" i="7"/>
  <c r="F22" i="8"/>
  <c r="F7" i="8"/>
  <c r="F7" i="7"/>
  <c r="F26" i="8"/>
  <c r="F26" i="7"/>
  <c r="F19" i="7"/>
  <c r="F19" i="8"/>
  <c r="F14" i="7"/>
  <c r="F14" i="8"/>
  <c r="G10" i="9"/>
  <c r="F21" i="7"/>
  <c r="F21" i="8"/>
  <c r="F11" i="7"/>
  <c r="F11" i="8"/>
  <c r="F23" i="8"/>
  <c r="F23" i="7"/>
  <c r="F12" i="8"/>
  <c r="F12" i="7"/>
  <c r="F32" i="8"/>
  <c r="F32" i="7"/>
  <c r="F35" i="8"/>
  <c r="F35" i="7"/>
  <c r="F34" i="7"/>
  <c r="F34" i="8"/>
  <c r="O5" i="11"/>
  <c r="G6" i="8" s="1"/>
  <c r="G6" i="9"/>
  <c r="G6" i="7"/>
  <c r="O11" i="11"/>
  <c r="G12" i="8" s="1"/>
  <c r="G11" i="7"/>
  <c r="G11" i="9"/>
  <c r="O6" i="11"/>
  <c r="G7" i="8" s="1"/>
  <c r="O17" i="11"/>
  <c r="G18" i="8" s="1"/>
  <c r="G18" i="7"/>
  <c r="G18" i="9"/>
  <c r="O24" i="11"/>
  <c r="G25" i="8" s="1"/>
  <c r="G25" i="9"/>
  <c r="G25" i="7"/>
  <c r="O32" i="11"/>
  <c r="G33" i="8" s="1"/>
  <c r="G33" i="7"/>
  <c r="G33" i="9"/>
  <c r="O18" i="11"/>
  <c r="G19" i="8" s="1"/>
  <c r="G19" i="7"/>
  <c r="G19" i="9"/>
  <c r="C29" i="9"/>
  <c r="C29" i="7"/>
  <c r="C33" i="9"/>
  <c r="C33" i="7"/>
  <c r="B30" i="9"/>
  <c r="C8" i="9"/>
  <c r="C8" i="7"/>
  <c r="C58" i="7"/>
  <c r="C58" i="9"/>
  <c r="C41" i="9"/>
  <c r="C41" i="7"/>
  <c r="B10" i="9"/>
  <c r="C30" i="9"/>
  <c r="C30" i="7"/>
  <c r="C43" i="9"/>
  <c r="C43" i="7"/>
  <c r="C71" i="9"/>
  <c r="C71" i="7"/>
  <c r="B63" i="9"/>
  <c r="C57" i="7"/>
  <c r="C57" i="9"/>
  <c r="C21" i="9"/>
  <c r="C21" i="7"/>
  <c r="C25" i="9"/>
  <c r="C25" i="7"/>
  <c r="C61" i="9"/>
  <c r="C61" i="7"/>
  <c r="C9" i="9"/>
  <c r="C9" i="7"/>
  <c r="C47" i="9"/>
  <c r="C47" i="7"/>
  <c r="C68" i="9"/>
  <c r="C68" i="7"/>
  <c r="B53" i="9"/>
  <c r="B28" i="9"/>
  <c r="C23" i="9"/>
  <c r="C23" i="7"/>
  <c r="C36" i="7"/>
  <c r="C36" i="9"/>
  <c r="C56" i="7"/>
  <c r="C56" i="9"/>
  <c r="B18" i="9"/>
  <c r="C40" i="9"/>
  <c r="C40" i="7"/>
  <c r="C7" i="9"/>
  <c r="C7" i="7"/>
  <c r="C62" i="9"/>
  <c r="C62" i="7"/>
  <c r="C44" i="9"/>
  <c r="C44" i="7"/>
  <c r="C48" i="9"/>
  <c r="C48" i="7"/>
  <c r="B22" i="9"/>
  <c r="C46" i="9"/>
  <c r="C46" i="7"/>
  <c r="C51" i="9"/>
  <c r="C51" i="7"/>
  <c r="C64" i="9"/>
  <c r="C64" i="7"/>
  <c r="C60" i="9"/>
  <c r="C60" i="7"/>
  <c r="C22" i="9"/>
  <c r="C22" i="7"/>
  <c r="B17" i="9"/>
  <c r="C53" i="9"/>
  <c r="C53" i="7"/>
  <c r="C55" i="7"/>
  <c r="C55" i="9"/>
  <c r="C19" i="7"/>
  <c r="C19" i="9"/>
  <c r="C13" i="9"/>
  <c r="C13" i="7"/>
  <c r="O5" i="1"/>
  <c r="C6" i="8" s="1"/>
  <c r="C5" i="9"/>
  <c r="C5" i="7"/>
  <c r="C38" i="7"/>
  <c r="C38" i="9"/>
  <c r="B9" i="9"/>
  <c r="C27" i="9"/>
  <c r="C27" i="7"/>
  <c r="C24" i="9"/>
  <c r="C24" i="7"/>
  <c r="B8" i="9"/>
  <c r="B12" i="9"/>
  <c r="C49" i="9"/>
  <c r="C49" i="7"/>
  <c r="C59" i="7"/>
  <c r="C59" i="9"/>
  <c r="C42" i="9"/>
  <c r="C42" i="7"/>
  <c r="B7" i="9"/>
  <c r="C26" i="9"/>
  <c r="C26" i="7"/>
  <c r="B21" i="9"/>
  <c r="C20" i="9"/>
  <c r="C20" i="7"/>
  <c r="C70" i="9"/>
  <c r="C70" i="7"/>
  <c r="C52" i="9"/>
  <c r="C52" i="7"/>
  <c r="B16" i="9"/>
  <c r="C69" i="9"/>
  <c r="C69" i="7"/>
  <c r="C45" i="9"/>
  <c r="C45" i="7"/>
  <c r="C11" i="9"/>
  <c r="C11" i="7"/>
  <c r="C17" i="7"/>
  <c r="C17" i="9"/>
  <c r="C31" i="9"/>
  <c r="C31" i="7"/>
  <c r="C10" i="9"/>
  <c r="C10" i="7"/>
  <c r="C15" i="7"/>
  <c r="C15" i="9"/>
  <c r="B6" i="9"/>
  <c r="C35" i="9"/>
  <c r="C35" i="7"/>
  <c r="C18" i="7"/>
  <c r="C18" i="9"/>
  <c r="B24" i="9"/>
  <c r="C16" i="7"/>
  <c r="C16" i="9"/>
  <c r="C28" i="9"/>
  <c r="C28" i="7"/>
  <c r="B11" i="9"/>
  <c r="N13" i="1"/>
  <c r="O14" i="1" s="1"/>
  <c r="C15" i="8" s="1"/>
  <c r="C39" i="7"/>
  <c r="C39" i="9"/>
  <c r="C63" i="9"/>
  <c r="C63" i="7"/>
  <c r="B5" i="9"/>
  <c r="N33" i="1"/>
  <c r="O33" i="1" s="1"/>
  <c r="C34" i="8" s="1"/>
  <c r="N11" i="1"/>
  <c r="C67" i="9"/>
  <c r="C67" i="7"/>
  <c r="N53" i="1"/>
  <c r="C50" i="9"/>
  <c r="C50" i="7"/>
  <c r="C37" i="7"/>
  <c r="C37" i="9"/>
  <c r="O33" i="11"/>
  <c r="G34" i="8" s="1"/>
  <c r="O17" i="10"/>
  <c r="O16" i="12"/>
  <c r="K17" i="8" s="1"/>
  <c r="O19" i="11"/>
  <c r="G20" i="8" s="1"/>
  <c r="J66" i="1"/>
  <c r="C67" i="6" s="1"/>
  <c r="I14" i="1"/>
  <c r="J45" i="1"/>
  <c r="C46" i="6" s="1"/>
  <c r="J69" i="1"/>
  <c r="C70" i="6" s="1"/>
  <c r="J68" i="1"/>
  <c r="C69" i="6" s="1"/>
  <c r="J58" i="1"/>
  <c r="C59" i="6" s="1"/>
  <c r="J48" i="1"/>
  <c r="C49" i="6" s="1"/>
  <c r="J19" i="1"/>
  <c r="C20" i="6" s="1"/>
  <c r="J31" i="1"/>
  <c r="C32" i="6" s="1"/>
  <c r="J33" i="1"/>
  <c r="C34" i="6" s="1"/>
  <c r="J28" i="1"/>
  <c r="C29" i="6" s="1"/>
  <c r="J60" i="1"/>
  <c r="C61" i="6" s="1"/>
  <c r="I12" i="1"/>
  <c r="J18" i="1"/>
  <c r="C19" i="6" s="1"/>
  <c r="J35" i="1"/>
  <c r="C36" i="6" s="1"/>
  <c r="J13" i="1"/>
  <c r="C14" i="6" s="1"/>
  <c r="J30" i="1"/>
  <c r="C31" i="6" s="1"/>
  <c r="J25" i="1"/>
  <c r="C26" i="6" s="1"/>
  <c r="J37" i="1"/>
  <c r="C38" i="6" s="1"/>
  <c r="J34" i="1"/>
  <c r="C35" i="6" s="1"/>
  <c r="J22" i="1"/>
  <c r="C23" i="6" s="1"/>
  <c r="J24" i="1"/>
  <c r="C25" i="6" s="1"/>
  <c r="J12" i="1"/>
  <c r="C13" i="6" s="1"/>
  <c r="J14" i="1"/>
  <c r="C15" i="6" s="1"/>
  <c r="J63" i="1"/>
  <c r="C64" i="6" s="1"/>
  <c r="J50" i="1"/>
  <c r="C51" i="6" s="1"/>
  <c r="J53" i="1"/>
  <c r="C54" i="6" s="1"/>
  <c r="J40" i="1"/>
  <c r="C41" i="6" s="1"/>
  <c r="N31" i="1"/>
  <c r="O31" i="1" s="1"/>
  <c r="C32" i="8" s="1"/>
  <c r="J43" i="1"/>
  <c r="C44" i="6" s="1"/>
  <c r="J38" i="1"/>
  <c r="C39" i="6" s="1"/>
  <c r="I32" i="1"/>
  <c r="J64" i="1"/>
  <c r="C65" i="6" s="1"/>
  <c r="J61" i="1"/>
  <c r="C62" i="6" s="1"/>
  <c r="J59" i="1"/>
  <c r="C60" i="6" s="1"/>
  <c r="J51" i="1"/>
  <c r="C52" i="6" s="1"/>
  <c r="J49" i="1"/>
  <c r="C50" i="6" s="1"/>
  <c r="J46" i="1"/>
  <c r="C47" i="6" s="1"/>
  <c r="I54" i="1"/>
  <c r="J44" i="1"/>
  <c r="C45" i="6" s="1"/>
  <c r="J41" i="1"/>
  <c r="C42" i="6" s="1"/>
  <c r="J39" i="1"/>
  <c r="C40" i="6" s="1"/>
  <c r="J36" i="1"/>
  <c r="C37" i="6" s="1"/>
  <c r="J67" i="1"/>
  <c r="C68" i="6" s="1"/>
  <c r="J57" i="1"/>
  <c r="C58" i="6" s="1"/>
  <c r="J47" i="1"/>
  <c r="C48" i="6" s="1"/>
  <c r="J42" i="1"/>
  <c r="C43" i="6" s="1"/>
  <c r="J65" i="1"/>
  <c r="C66" i="6" s="1"/>
  <c r="I34" i="1"/>
  <c r="J32" i="1"/>
  <c r="C33" i="6" s="1"/>
  <c r="J56" i="1"/>
  <c r="C57" i="6" s="1"/>
  <c r="J54" i="1"/>
  <c r="C55" i="6" s="1"/>
  <c r="J26" i="1"/>
  <c r="C27" i="6" s="1"/>
  <c r="J55" i="1"/>
  <c r="C56" i="6" s="1"/>
  <c r="O41" i="1"/>
  <c r="C42" i="8" s="1"/>
  <c r="O43" i="1"/>
  <c r="C44" i="8" s="1"/>
  <c r="O42" i="1"/>
  <c r="C43" i="8" s="1"/>
  <c r="O37" i="1"/>
  <c r="C38" i="8" s="1"/>
  <c r="O11" i="1"/>
  <c r="C12" i="8" s="1"/>
  <c r="O10" i="1"/>
  <c r="C11" i="8" s="1"/>
  <c r="O18" i="1"/>
  <c r="C19" i="8" s="1"/>
  <c r="O26" i="1"/>
  <c r="C27" i="8" s="1"/>
  <c r="O19" i="1"/>
  <c r="C20" i="8" s="1"/>
  <c r="O36" i="1"/>
  <c r="C37" i="8" s="1"/>
  <c r="O25" i="1"/>
  <c r="C26" i="8" s="1"/>
  <c r="O15" i="1"/>
  <c r="C16" i="8" s="1"/>
  <c r="O30" i="1"/>
  <c r="C31" i="8" s="1"/>
  <c r="O51" i="1"/>
  <c r="C52" i="8" s="1"/>
  <c r="O7" i="1"/>
  <c r="C8" i="8" s="1"/>
  <c r="O68" i="1"/>
  <c r="C69" i="8" s="1"/>
  <c r="O67" i="1"/>
  <c r="C68" i="8" s="1"/>
  <c r="O29" i="1"/>
  <c r="C30" i="8" s="1"/>
  <c r="O17" i="1"/>
  <c r="C18" i="8" s="1"/>
  <c r="O8" i="1"/>
  <c r="C9" i="8" s="1"/>
  <c r="O49" i="1"/>
  <c r="C50" i="8" s="1"/>
  <c r="M24" i="1"/>
  <c r="B25" i="6" s="1"/>
  <c r="M44" i="1"/>
  <c r="B45" i="6" s="1"/>
  <c r="M5" i="1"/>
  <c r="B6" i="6" s="1"/>
  <c r="M25" i="1"/>
  <c r="B26" i="6" s="1"/>
  <c r="M45" i="1"/>
  <c r="B46" i="6" s="1"/>
  <c r="M6" i="1"/>
  <c r="B7" i="6" s="1"/>
  <c r="M26" i="1"/>
  <c r="B27" i="6" s="1"/>
  <c r="M46" i="1"/>
  <c r="B47" i="6" s="1"/>
  <c r="M7" i="1"/>
  <c r="B8" i="6" s="1"/>
  <c r="M27" i="1"/>
  <c r="B28" i="6" s="1"/>
  <c r="M47" i="1"/>
  <c r="B48" i="6" s="1"/>
  <c r="M8" i="1"/>
  <c r="B9" i="6" s="1"/>
  <c r="M28" i="1"/>
  <c r="B29" i="6" s="1"/>
  <c r="M48" i="1"/>
  <c r="B49" i="6" s="1"/>
  <c r="M9" i="1"/>
  <c r="B10" i="6" s="1"/>
  <c r="M29" i="1"/>
  <c r="B30" i="6" s="1"/>
  <c r="M49" i="1"/>
  <c r="B50" i="6" s="1"/>
  <c r="M4" i="1"/>
  <c r="B5" i="6" s="1"/>
  <c r="M10" i="1"/>
  <c r="B11" i="6" s="1"/>
  <c r="M30" i="1"/>
  <c r="B31" i="6" s="1"/>
  <c r="M50" i="1"/>
  <c r="B51" i="6" s="1"/>
  <c r="M11" i="1"/>
  <c r="B12" i="6" s="1"/>
  <c r="M31" i="1"/>
  <c r="B32" i="6" s="1"/>
  <c r="M51" i="1"/>
  <c r="B52" i="6" s="1"/>
  <c r="M12" i="1"/>
  <c r="B13" i="6" s="1"/>
  <c r="M32" i="1"/>
  <c r="B33" i="6" s="1"/>
  <c r="M52" i="1"/>
  <c r="B53" i="6" s="1"/>
  <c r="M13" i="1"/>
  <c r="B14" i="6" s="1"/>
  <c r="M33" i="1"/>
  <c r="B34" i="6" s="1"/>
  <c r="M53" i="1"/>
  <c r="B54" i="6" s="1"/>
  <c r="M14" i="1"/>
  <c r="B15" i="6" s="1"/>
  <c r="M34" i="1"/>
  <c r="B35" i="6" s="1"/>
  <c r="M54" i="1"/>
  <c r="B55" i="6" s="1"/>
  <c r="M15" i="1"/>
  <c r="B16" i="6" s="1"/>
  <c r="M35" i="1"/>
  <c r="B36" i="6" s="1"/>
  <c r="M55" i="1"/>
  <c r="B56" i="6" s="1"/>
  <c r="M16" i="1"/>
  <c r="B17" i="6" s="1"/>
  <c r="M36" i="1"/>
  <c r="B37" i="6" s="1"/>
  <c r="M56" i="1"/>
  <c r="B57" i="6" s="1"/>
  <c r="M17" i="1"/>
  <c r="B18" i="6" s="1"/>
  <c r="M37" i="1"/>
  <c r="B38" i="6" s="1"/>
  <c r="M57" i="1"/>
  <c r="B58" i="6" s="1"/>
  <c r="M18" i="1"/>
  <c r="B19" i="6" s="1"/>
  <c r="M38" i="1"/>
  <c r="B39" i="6" s="1"/>
  <c r="M58" i="1"/>
  <c r="B59" i="6" s="1"/>
  <c r="M19" i="1"/>
  <c r="B20" i="6" s="1"/>
  <c r="M39" i="1"/>
  <c r="B40" i="6" s="1"/>
  <c r="M59" i="1"/>
  <c r="B60" i="6" s="1"/>
  <c r="M20" i="1"/>
  <c r="B21" i="6" s="1"/>
  <c r="M40" i="1"/>
  <c r="B41" i="6" s="1"/>
  <c r="M60" i="1"/>
  <c r="B61" i="6" s="1"/>
  <c r="M21" i="1"/>
  <c r="B22" i="6" s="1"/>
  <c r="M41" i="1"/>
  <c r="B42" i="6" s="1"/>
  <c r="M61" i="1"/>
  <c r="B62" i="6" s="1"/>
  <c r="M22" i="1"/>
  <c r="B23" i="6" s="1"/>
  <c r="M42" i="1"/>
  <c r="B43" i="6" s="1"/>
  <c r="M62" i="1"/>
  <c r="B63" i="6" s="1"/>
  <c r="M23" i="1"/>
  <c r="B24" i="6" s="1"/>
  <c r="M43" i="1"/>
  <c r="B44" i="6" s="1"/>
  <c r="O60" i="1"/>
  <c r="C61" i="8" s="1"/>
  <c r="O45" i="1"/>
  <c r="C46" i="8" s="1"/>
  <c r="O23" i="1"/>
  <c r="C24" i="8" s="1"/>
  <c r="O40" i="1"/>
  <c r="C41" i="8" s="1"/>
  <c r="O50" i="1"/>
  <c r="C51" i="8" s="1"/>
  <c r="O13" i="1"/>
  <c r="C14" i="8" s="1"/>
  <c r="O58" i="1"/>
  <c r="C59" i="8" s="1"/>
  <c r="O22" i="1"/>
  <c r="C23" i="8" s="1"/>
  <c r="O69" i="1"/>
  <c r="C70" i="8" s="1"/>
  <c r="O47" i="1"/>
  <c r="C48" i="8" s="1"/>
  <c r="O48" i="1"/>
  <c r="C49" i="8" s="1"/>
  <c r="O56" i="1"/>
  <c r="C57" i="8" s="1"/>
  <c r="O38" i="1"/>
  <c r="C39" i="8" s="1"/>
  <c r="O9" i="1"/>
  <c r="C10" i="8" s="1"/>
  <c r="O39" i="1"/>
  <c r="C40" i="8" s="1"/>
  <c r="O62" i="1"/>
  <c r="C63" i="8" s="1"/>
  <c r="O44" i="1"/>
  <c r="C45" i="8" s="1"/>
  <c r="O27" i="1"/>
  <c r="C28" i="8" s="1"/>
  <c r="O61" i="1"/>
  <c r="C62" i="8" s="1"/>
  <c r="O28" i="1"/>
  <c r="C29" i="8" s="1"/>
  <c r="O46" i="1"/>
  <c r="C47" i="8" s="1"/>
  <c r="O16" i="1"/>
  <c r="C17" i="8" s="1"/>
  <c r="O20" i="1"/>
  <c r="C21" i="8" s="1"/>
  <c r="O35" i="1"/>
  <c r="C36" i="8" s="1"/>
  <c r="O21" i="1"/>
  <c r="C22" i="8" s="1"/>
  <c r="O70" i="1"/>
  <c r="C71" i="8" s="1"/>
  <c r="O34" i="1"/>
  <c r="C35" i="8" s="1"/>
  <c r="O63" i="1"/>
  <c r="C64" i="8" s="1"/>
  <c r="O57" i="1"/>
  <c r="C58" i="8" s="1"/>
  <c r="O55" i="1"/>
  <c r="C56" i="8" s="1"/>
  <c r="O24" i="1"/>
  <c r="C25" i="8" s="1"/>
  <c r="O59" i="1"/>
  <c r="C60" i="8" s="1"/>
  <c r="O6" i="1"/>
  <c r="C7" i="8" s="1"/>
  <c r="O66" i="1" l="1"/>
  <c r="C67" i="8" s="1"/>
  <c r="C65" i="7"/>
  <c r="C65" i="9"/>
  <c r="O65" i="1"/>
  <c r="C66" i="8" s="1"/>
  <c r="C66" i="7"/>
  <c r="B33" i="8"/>
  <c r="B33" i="7"/>
  <c r="B59" i="7"/>
  <c r="B59" i="8"/>
  <c r="B13" i="7"/>
  <c r="B13" i="8"/>
  <c r="B8" i="7"/>
  <c r="B8" i="8"/>
  <c r="B39" i="7"/>
  <c r="B39" i="8"/>
  <c r="B52" i="8"/>
  <c r="B52" i="7"/>
  <c r="B67" i="7"/>
  <c r="B67" i="8"/>
  <c r="B48" i="7"/>
  <c r="B48" i="8"/>
  <c r="B28" i="7"/>
  <c r="B28" i="8"/>
  <c r="B19" i="7"/>
  <c r="B19" i="8"/>
  <c r="B32" i="8"/>
  <c r="B32" i="7"/>
  <c r="B47" i="7"/>
  <c r="B47" i="8"/>
  <c r="B58" i="8"/>
  <c r="B58" i="7"/>
  <c r="B12" i="8"/>
  <c r="B12" i="7"/>
  <c r="B27" i="7"/>
  <c r="B27" i="8"/>
  <c r="B14" i="8"/>
  <c r="B14" i="7"/>
  <c r="B38" i="8"/>
  <c r="B38" i="7"/>
  <c r="B71" i="8"/>
  <c r="B71" i="7"/>
  <c r="B64" i="7"/>
  <c r="B64" i="8"/>
  <c r="B18" i="8"/>
  <c r="B18" i="7"/>
  <c r="B51" i="8"/>
  <c r="B51" i="7"/>
  <c r="B66" i="7"/>
  <c r="B66" i="8"/>
  <c r="B60" i="7"/>
  <c r="B60" i="8"/>
  <c r="B20" i="7"/>
  <c r="B20" i="8"/>
  <c r="B7" i="7"/>
  <c r="B7" i="8"/>
  <c r="B44" i="7"/>
  <c r="B44" i="8"/>
  <c r="B57" i="7"/>
  <c r="B57" i="8"/>
  <c r="B31" i="8"/>
  <c r="B31" i="7"/>
  <c r="B46" i="8"/>
  <c r="B46" i="7"/>
  <c r="B40" i="7"/>
  <c r="B40" i="8"/>
  <c r="B24" i="7"/>
  <c r="B24" i="8"/>
  <c r="B11" i="8"/>
  <c r="B11" i="7"/>
  <c r="B63" i="8"/>
  <c r="B63" i="7"/>
  <c r="B5" i="7"/>
  <c r="B43" i="8"/>
  <c r="B43" i="7"/>
  <c r="B56" i="8"/>
  <c r="B56" i="7"/>
  <c r="B70" i="7"/>
  <c r="B70" i="8"/>
  <c r="B65" i="7"/>
  <c r="B65" i="8"/>
  <c r="B68" i="8"/>
  <c r="B68" i="7"/>
  <c r="B53" i="8"/>
  <c r="B53" i="7"/>
  <c r="B37" i="7"/>
  <c r="B37" i="8"/>
  <c r="B26" i="7"/>
  <c r="B26" i="8"/>
  <c r="B17" i="7"/>
  <c r="B17" i="8"/>
  <c r="B6" i="7"/>
  <c r="B6" i="8"/>
  <c r="B23" i="8"/>
  <c r="B23" i="7"/>
  <c r="B36" i="8"/>
  <c r="B36" i="7"/>
  <c r="B50" i="7"/>
  <c r="B50" i="8"/>
  <c r="B45" i="7"/>
  <c r="B45" i="8"/>
  <c r="B62" i="7"/>
  <c r="B62" i="8"/>
  <c r="B16" i="8"/>
  <c r="B16" i="7"/>
  <c r="B30" i="7"/>
  <c r="B30" i="8"/>
  <c r="B25" i="7"/>
  <c r="B25" i="8"/>
  <c r="B42" i="7"/>
  <c r="B42" i="8"/>
  <c r="B55" i="7"/>
  <c r="B55" i="8"/>
  <c r="B10" i="7"/>
  <c r="B10" i="8"/>
  <c r="B22" i="7"/>
  <c r="B22" i="8"/>
  <c r="B35" i="7"/>
  <c r="B35" i="8"/>
  <c r="B69" i="8"/>
  <c r="B69" i="7"/>
  <c r="B61" i="8"/>
  <c r="B61" i="7"/>
  <c r="B15" i="7"/>
  <c r="B15" i="8"/>
  <c r="B49" i="8"/>
  <c r="B49" i="7"/>
  <c r="B41" i="8"/>
  <c r="B41" i="7"/>
  <c r="B54" i="8"/>
  <c r="B54" i="7"/>
  <c r="B29" i="8"/>
  <c r="B29" i="7"/>
  <c r="B21" i="8"/>
  <c r="B21" i="7"/>
  <c r="B34" i="8"/>
  <c r="B34" i="7"/>
  <c r="B9" i="8"/>
  <c r="B9" i="7"/>
  <c r="B52" i="9"/>
  <c r="B55" i="9"/>
  <c r="B65" i="9"/>
  <c r="B57" i="9"/>
  <c r="B61" i="9"/>
  <c r="C54" i="9"/>
  <c r="C54" i="7"/>
  <c r="B33" i="9"/>
  <c r="B29" i="9"/>
  <c r="B34" i="9"/>
  <c r="B66" i="9"/>
  <c r="B32" i="9"/>
  <c r="C12" i="9"/>
  <c r="C12" i="7"/>
  <c r="O12" i="1"/>
  <c r="C13" i="8" s="1"/>
  <c r="B43" i="9"/>
  <c r="B41" i="9"/>
  <c r="B20" i="9"/>
  <c r="C34" i="7"/>
  <c r="C34" i="9"/>
  <c r="B31" i="9"/>
  <c r="B39" i="9"/>
  <c r="B44" i="9"/>
  <c r="C32" i="9"/>
  <c r="C32" i="7"/>
  <c r="B71" i="9"/>
  <c r="B54" i="9"/>
  <c r="B49" i="9"/>
  <c r="B47" i="9"/>
  <c r="B51" i="9"/>
  <c r="B58" i="9"/>
  <c r="B69" i="9"/>
  <c r="B68" i="9"/>
  <c r="B70" i="9"/>
  <c r="B37" i="9"/>
  <c r="B13" i="9"/>
  <c r="B46" i="9"/>
  <c r="B48" i="9"/>
  <c r="B59" i="9"/>
  <c r="B64" i="9"/>
  <c r="B15" i="9"/>
  <c r="B40" i="9"/>
  <c r="B25" i="9"/>
  <c r="B42" i="9"/>
  <c r="B23" i="9"/>
  <c r="B67" i="9"/>
  <c r="C14" i="9"/>
  <c r="C14" i="7"/>
  <c r="B45" i="9"/>
  <c r="B35" i="9"/>
  <c r="O32" i="1"/>
  <c r="C33" i="8" s="1"/>
  <c r="B38" i="9"/>
  <c r="B26" i="9"/>
  <c r="B50" i="9"/>
  <c r="B14" i="9"/>
  <c r="B56" i="9"/>
  <c r="B60" i="9"/>
  <c r="B36" i="9"/>
  <c r="O54" i="1"/>
  <c r="C55" i="8" s="1"/>
  <c r="O53" i="1"/>
  <c r="C54" i="8" s="1"/>
  <c r="B27" i="9"/>
  <c r="B62" i="9"/>
  <c r="B19" i="9"/>
</calcChain>
</file>

<file path=xl/sharedStrings.xml><?xml version="1.0" encoding="utf-8"?>
<sst xmlns="http://schemas.openxmlformats.org/spreadsheetml/2006/main" count="232" uniqueCount="40">
  <si>
    <t>Lat Werte</t>
  </si>
  <si>
    <t>Lon Werte</t>
  </si>
  <si>
    <t>Höhe</t>
  </si>
  <si>
    <t>Spalte1</t>
  </si>
  <si>
    <t>t-s-Diagramm</t>
  </si>
  <si>
    <t>Messung 1</t>
  </si>
  <si>
    <t>Messung 2</t>
  </si>
  <si>
    <t>Messung 3</t>
  </si>
  <si>
    <t>Messung 4</t>
  </si>
  <si>
    <t>Nummer</t>
  </si>
  <si>
    <t>Zeit in s</t>
  </si>
  <si>
    <t>Strecke in m</t>
  </si>
  <si>
    <t>t-v-Diagramm</t>
  </si>
  <si>
    <t>t-a-Diagramm</t>
  </si>
  <si>
    <t>Beschleunigung in m/s²</t>
  </si>
  <si>
    <t>s-v-Diagramm</t>
  </si>
  <si>
    <t>Strecke in m2</t>
  </si>
  <si>
    <t>Berechnung von Mittelwerten in Excel</t>
  </si>
  <si>
    <t>2. Auswählen über welche Anzahl der Mittelwert gebildet werden soll</t>
  </si>
  <si>
    <t>Mittelwert 1</t>
  </si>
  <si>
    <t>Mittelwert 2</t>
  </si>
  <si>
    <t>t-s-Diagramm Blanco</t>
  </si>
  <si>
    <t>t-v-Diagramm Blanco</t>
  </si>
  <si>
    <t>t-a-Diagramm Blanco</t>
  </si>
  <si>
    <t>s-v-Diagramm Blanco</t>
  </si>
  <si>
    <t>1. Daten in die Tabelle einfügen (Werte Direkt unter der Überschrift (Bezeichung) einfügen)</t>
  </si>
  <si>
    <t>Bezeichung Wert 1</t>
  </si>
  <si>
    <t>Mittelwert über:</t>
  </si>
  <si>
    <t>Datenbereich 1</t>
  </si>
  <si>
    <t>Datenbereich 2</t>
  </si>
  <si>
    <t>Bezeichung Wert 2</t>
  </si>
  <si>
    <t>3. Bereich in der Fomel anpassen. Der Einzutragene Bereich befindet soich über der Tabelle jeweils als Datenbereich 1 und Datenbereich 2</t>
  </si>
  <si>
    <r>
      <t xml:space="preserve">Höhenänderung </t>
    </r>
    <r>
      <rPr>
        <sz val="11"/>
        <color theme="1"/>
        <rFont val="Calibri"/>
        <family val="2"/>
      </rPr>
      <t>∆</t>
    </r>
    <r>
      <rPr>
        <sz val="9.9"/>
        <color theme="1"/>
        <rFont val="Calibri"/>
        <family val="2"/>
      </rPr>
      <t>h</t>
    </r>
    <r>
      <rPr>
        <sz val="11"/>
        <color theme="1"/>
        <rFont val="Calibri"/>
        <family val="2"/>
        <scheme val="minor"/>
      </rPr>
      <t xml:space="preserve"> in m</t>
    </r>
  </si>
  <si>
    <t>gesamtHöhe in m</t>
  </si>
  <si>
    <t>Strecke in km</t>
  </si>
  <si>
    <t xml:space="preserve">Zeitänderung ∆t in s </t>
  </si>
  <si>
    <t>Streckenänderung ∆s in  m</t>
  </si>
  <si>
    <t>gesamtStrecke in m</t>
  </si>
  <si>
    <t>gesamtZeit in s</t>
  </si>
  <si>
    <t>Tempo in 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</si>
</sst>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rgb="FF000000"/>
      <name val="Fira Sans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22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8" fillId="0" borderId="0" xfId="0" applyFont="1"/>
  </cellXfs>
  <cellStyles count="1">
    <cellStyle name="Standard" xfId="0" builtinId="0"/>
  </cellStyles>
  <dxfs count="60"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't-s-Diagramm'!$A$2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't-s-Diagramm'!$B$4:$B$71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't-s-Diagramm'!$C$4:$C$71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C4-4FB1-A926-4B3FC944CCE9}"/>
            </c:ext>
          </c:extLst>
        </c:ser>
        <c:ser>
          <c:idx val="1"/>
          <c:order val="1"/>
          <c:tx>
            <c:strRef>
              <c:f>'t-s-Diagramm'!$E$2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't-s-Diagramm'!$F$4:$F$71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't-s-Diagramm'!$G$4:$G$71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FB1-A926-4B3FC944CCE9}"/>
            </c:ext>
          </c:extLst>
        </c:ser>
        <c:ser>
          <c:idx val="2"/>
          <c:order val="2"/>
          <c:tx>
            <c:strRef>
              <c:f>'t-s-Diagramm'!$I$2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't-s-Diagramm'!$J$4:$J$71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't-s-Diagramm'!$K$4:$K$71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C4-4FB1-A926-4B3FC944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Strecke</a:t>
                </a:r>
                <a:r>
                  <a:rPr lang="de-DE" baseline="0"/>
                  <a:t> in m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't-v-Diagramm'!$A$2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't-v-Diagramm'!$B$4:$B$71</c:f>
              <c:numCache>
                <c:formatCode>General</c:formatCode>
                <c:ptCount val="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't-v-Diagramm'!$C$4:$C$71</c:f>
              <c:numCache>
                <c:formatCode>General</c:formatCode>
                <c:ptCount val="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D8-4BA7-8EE9-CAF295437B5F}"/>
            </c:ext>
          </c:extLst>
        </c:ser>
        <c:ser>
          <c:idx val="1"/>
          <c:order val="1"/>
          <c:tx>
            <c:strRef>
              <c:f>'t-v-Diagramm'!$E$2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't-v-Diagramm'!$F$7:$F$35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xVal>
          <c:yVal>
            <c:numRef>
              <c:f>'t-v-Diagramm'!$G$7:$G$35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D8-4BA7-8EE9-CAF295437B5F}"/>
            </c:ext>
          </c:extLst>
        </c:ser>
        <c:ser>
          <c:idx val="2"/>
          <c:order val="2"/>
          <c:tx>
            <c:strRef>
              <c:f>'t-v-Diagramm'!$I$2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't-v-Diagramm'!$J$6:$J$22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't-v-Diagramm'!$K$6:$K$22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D8-4BA7-8EE9-CAF29543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Tempo in m/s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't-a-Diagramm'!$A$2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't-a-Diagramm'!$B$4:$B$75</c:f>
              <c:numCache>
                <c:formatCode>General</c:formatCode>
                <c:ptCount val="7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't-a-Diagramm'!$C$4:$C$75</c:f>
              <c:numCache>
                <c:formatCode>General</c:formatCode>
                <c:ptCount val="7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66-4E3D-8E6B-8DBFD610B76F}"/>
            </c:ext>
          </c:extLst>
        </c:ser>
        <c:ser>
          <c:idx val="1"/>
          <c:order val="1"/>
          <c:tx>
            <c:strRef>
              <c:f>'t-a-Diagramm'!$E$2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't-a-Diagramm'!$F$8:$F$35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xVal>
          <c:yVal>
            <c:numRef>
              <c:f>'t-a-Diagramm'!$G$8:$G$35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66-4E3D-8E6B-8DBFD610B76F}"/>
            </c:ext>
          </c:extLst>
        </c:ser>
        <c:ser>
          <c:idx val="2"/>
          <c:order val="2"/>
          <c:tx>
            <c:strRef>
              <c:f>'t-a-Diagramm'!$I$2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't-a-Diagramm'!$J$6:$J$22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't-a-Diagramm'!$K$6:$K$22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66-4E3D-8E6B-8DBFD610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</a:t>
                </a:r>
                <a:r>
                  <a:rPr lang="de-DE" baseline="0"/>
                  <a:t> in m/s²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30614304507527"/>
          <c:y val="0.38926130314972679"/>
          <c:w val="7.6959574217863272E-2"/>
          <c:h val="0.1294352169634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's-v-Diagramm'!$A$2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's-v-Diagramm'!$B$5:$B$71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xVal>
          <c:yVal>
            <c:numRef>
              <c:f>'s-v-Diagramm'!$C$5:$C$71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3-4A39-8546-3BBA5D39C23B}"/>
            </c:ext>
          </c:extLst>
        </c:ser>
        <c:ser>
          <c:idx val="1"/>
          <c:order val="1"/>
          <c:tx>
            <c:strRef>
              <c:f>'s-v-Diagramm'!$E$2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's-v-Diagramm'!$F$5:$F$35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's-v-Diagramm'!$G$5:$G$35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A3-4A39-8546-3BBA5D39C23B}"/>
            </c:ext>
          </c:extLst>
        </c:ser>
        <c:ser>
          <c:idx val="2"/>
          <c:order val="2"/>
          <c:tx>
            <c:strRef>
              <c:f>'s-v-Diagramm'!$I$2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's-v-Diagramm'!$J$5:$J$22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's-v-Diagramm'!$K$5:$K$22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A3-4A39-8546-3BBA5D39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Strecke in m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Tempo in m/s 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996991518818035"/>
          <c:y val="0.37392094036021267"/>
          <c:w val="7.6959574217863272E-2"/>
          <c:h val="0.1294352169634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't-s-Diagramm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't-s-Diagramm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BF-4E2E-B802-819D8A869F30}"/>
            </c:ext>
          </c:extLst>
        </c:ser>
        <c:ser>
          <c:idx val="1"/>
          <c:order val="1"/>
          <c:tx>
            <c:strRef>
              <c:f>'t-s-Diagramm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't-s-Diagramm Blanco'!$F$4:$F$71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Blanco'!$G$4:$G$71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BF-4E2E-B802-819D8A869F30}"/>
            </c:ext>
          </c:extLst>
        </c:ser>
        <c:ser>
          <c:idx val="2"/>
          <c:order val="2"/>
          <c:tx>
            <c:strRef>
              <c:f>'t-s-Diagramm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't-s-Diagramm Blanco'!$J$4:$J$71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Blanco'!$K$4:$K$71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BF-4E2E-B802-819D8A86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Strecke</a:t>
                </a:r>
                <a:r>
                  <a:rPr lang="de-DE" baseline="0"/>
                  <a:t> in m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't-v-Diagramm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't-v-Diagramm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't-v-Diagramm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0A-4AAD-BA52-C3581BA5FE77}"/>
            </c:ext>
          </c:extLst>
        </c:ser>
        <c:ser>
          <c:idx val="1"/>
          <c:order val="1"/>
          <c:tx>
            <c:strRef>
              <c:f>'t-v-Diagramm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't-v-Diagramm Blanco'!$F$7:$F$35</c:f>
              <c:numCache>
                <c:formatCode>General</c:formatCode>
                <c:ptCount val="29"/>
              </c:numCache>
            </c:numRef>
          </c:xVal>
          <c:yVal>
            <c:numRef>
              <c:f>'t-v-Diagramm Blanco'!$G$7:$G$35</c:f>
              <c:numCache>
                <c:formatCode>General</c:formatCode>
                <c:ptCount val="2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0A-4AAD-BA52-C3581BA5FE77}"/>
            </c:ext>
          </c:extLst>
        </c:ser>
        <c:ser>
          <c:idx val="2"/>
          <c:order val="2"/>
          <c:tx>
            <c:strRef>
              <c:f>'t-v-Diagramm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't-v-Diagramm Blanco'!$J$6:$J$22</c:f>
              <c:numCache>
                <c:formatCode>General</c:formatCode>
                <c:ptCount val="17"/>
              </c:numCache>
            </c:numRef>
          </c:xVal>
          <c:yVal>
            <c:numRef>
              <c:f>'t-v-Diagramm Blanco'!$K$6:$K$22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0A-4AAD-BA52-C3581BA5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Tempo in m/s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't-a-Diagramm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't-a-Diagramm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't-a-Diagramm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48-4BAD-A584-738807AF9617}"/>
            </c:ext>
          </c:extLst>
        </c:ser>
        <c:ser>
          <c:idx val="1"/>
          <c:order val="1"/>
          <c:tx>
            <c:strRef>
              <c:f>'t-a-Diagramm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't-a-Diagramm Blanco'!$F$4:$F$31</c:f>
              <c:numCache>
                <c:formatCode>General</c:formatCode>
                <c:ptCount val="28"/>
              </c:numCache>
            </c:numRef>
          </c:xVal>
          <c:yVal>
            <c:numRef>
              <c:f>'t-a-Diagramm Blanco'!$G$4:$G$31</c:f>
              <c:numCache>
                <c:formatCode>General</c:formatCode>
                <c:ptCount val="2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48-4BAD-A584-738807AF9617}"/>
            </c:ext>
          </c:extLst>
        </c:ser>
        <c:ser>
          <c:idx val="2"/>
          <c:order val="2"/>
          <c:tx>
            <c:strRef>
              <c:f>'t-a-Diagramm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't-a-Diagramm Blanco'!$J$4:$J$17</c:f>
              <c:numCache>
                <c:formatCode>General</c:formatCode>
                <c:ptCount val="14"/>
              </c:numCache>
            </c:numRef>
          </c:xVal>
          <c:yVal>
            <c:numRef>
              <c:f>'t-a-Diagramm Blanco'!$K$4:$K$17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48-4BAD-A584-738807AF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</a:t>
                </a:r>
                <a:r>
                  <a:rPr lang="de-DE" baseline="0"/>
                  <a:t> in m/s²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's-v-Diagramm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722021808753587"/>
                  <c:y val="3.321732100091639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Blanco'!$B$4:$B$75</c:f>
              <c:numCache>
                <c:formatCode>General</c:formatCode>
                <c:ptCount val="72"/>
              </c:numCache>
            </c:numRef>
          </c:xVal>
          <c:yVal>
            <c:numRef>
              <c:f>'s-v-Diagramm Blanco'!$C$4:$C$75</c:f>
              <c:numCache>
                <c:formatCode>0.00</c:formatCode>
                <c:ptCount val="7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94-474D-B4BF-79AE2DE16B12}"/>
            </c:ext>
          </c:extLst>
        </c:ser>
        <c:ser>
          <c:idx val="1"/>
          <c:order val="1"/>
          <c:tx>
            <c:strRef>
              <c:f>'s-v-Diagramm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816739736292949"/>
                  <c:y val="7.15923860263387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Blanco'!$F$4:$F$31</c:f>
              <c:numCache>
                <c:formatCode>General</c:formatCode>
                <c:ptCount val="28"/>
              </c:numCache>
            </c:numRef>
          </c:xVal>
          <c:yVal>
            <c:numRef>
              <c:f>'s-v-Diagramm Blanco'!$G$4:$G$31</c:f>
              <c:numCache>
                <c:formatCode>0.00</c:formatCode>
                <c:ptCount val="2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94-474D-B4BF-79AE2DE16B12}"/>
            </c:ext>
          </c:extLst>
        </c:ser>
        <c:ser>
          <c:idx val="2"/>
          <c:order val="2"/>
          <c:tx>
            <c:strRef>
              <c:f>'s-v-Diagramm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280540870216856"/>
                  <c:y val="-9.333261932869606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Blanco'!$J$4:$J$17</c:f>
              <c:numCache>
                <c:formatCode>General</c:formatCode>
                <c:ptCount val="14"/>
              </c:numCache>
            </c:numRef>
          </c:xVal>
          <c:yVal>
            <c:numRef>
              <c:f>'s-v-Diagramm Blanco'!$K$4:$K$17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94-474D-B4BF-79AE2DE1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Strecke in m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Tempo in m/s 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1BC6E3B-DCBE-4E1A-8ED7-C0A2F1343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73BF7C2-C3A6-48B4-8948-9EB10B108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489BC53-B074-416F-9070-1CB0A4F11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574675</xdr:colOff>
      <xdr:row>2</xdr:row>
      <xdr:rowOff>49212</xdr:rowOff>
    </xdr:from>
    <xdr:to>
      <xdr:col>27</xdr:col>
      <xdr:colOff>571500</xdr:colOff>
      <xdr:row>28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74B31C-EFE7-474D-8ADF-B20962F16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1586</xdr:rowOff>
    </xdr:from>
    <xdr:to>
      <xdr:col>34</xdr:col>
      <xdr:colOff>357187</xdr:colOff>
      <xdr:row>44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63BBF4-6EC9-4C06-B511-9C24C6F80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8B4FA33-6B67-4C29-8703-54A486587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68E2413-7359-483E-A2F5-354D19490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574675</xdr:colOff>
      <xdr:row>2</xdr:row>
      <xdr:rowOff>49212</xdr:rowOff>
    </xdr:from>
    <xdr:to>
      <xdr:col>27</xdr:col>
      <xdr:colOff>571500</xdr:colOff>
      <xdr:row>28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E290E8-BE70-4B1A-BDB6-7DEBA3480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A2:O81" totalsRowShown="0">
  <autoFilter ref="A2:O81"/>
  <tableColumns count="15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Zeit in s" dataDxfId="59"/>
    <tableColumn id="15" name="Zeitänderung ∆t in s ">
      <calculatedColumnFormula>(#REF!*3600+#REF!*60+#REF!)-(#REF!*3600+#REF!*60+#REF!)</calculatedColumnFormula>
    </tableColumn>
    <tableColumn id="16" name="gesamtZeit in s">
      <calculatedColumnFormula>IF(ISBLANK($L3),"",SUM($L$3:$L3))</calculatedColumnFormula>
    </tableColumn>
    <tableColumn id="17" name="Tempo in m/s">
      <calculatedColumnFormula>$H3/$L3</calculatedColumnFormula>
    </tableColumn>
    <tableColumn id="18" name="Beschleunigung in m/s²">
      <calculatedColumnFormula>($N3-$N2)/$L3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elle615" displayName="Tabelle615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2'!M3</calculatedColumnFormula>
    </tableColumn>
    <tableColumn id="3" name="Tempo in m/s" dataDxfId="51">
      <calculatedColumnFormula>'Werte Messung 2'!N3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5" name="Tabelle716" displayName="Tabelle716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3'!M3</calculatedColumnFormula>
    </tableColumn>
    <tableColumn id="3" name="Tempo in m/s" dataDxfId="50">
      <calculatedColumnFormula>'Werte Messung 3'!N3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6" name="Tabelle817" displayName="Tabelle817" ref="M3:O71" totalsRowShown="0">
  <autoFilter ref="M3:O71"/>
  <tableColumns count="3">
    <tableColumn id="1" name="Nummer" dataDxfId="49">
      <calculatedColumnFormula>'Werte Messung 4'!A3</calculatedColumnFormula>
    </tableColumn>
    <tableColumn id="2" name="Zeit in s" dataDxfId="48">
      <calculatedColumnFormula>'Werte Messung 4'!M3</calculatedColumnFormula>
    </tableColumn>
    <tableColumn id="3" name="Tempo in m/s" dataDxfId="47">
      <calculatedColumnFormula>'Werte Messung 4'!N3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7" name="Tabelle51418" displayName="Tabelle51418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1'!M3</calculatedColumnFormula>
    </tableColumn>
    <tableColumn id="3" name="Beschleunigung in m/s²" dataDxfId="46">
      <calculatedColumnFormula>'Werte Messung 1'!N3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8" name="Tabelle61519" displayName="Tabelle61519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2'!M3</calculatedColumnFormula>
    </tableColumn>
    <tableColumn id="3" name="Beschleunigung in m/s²" dataDxfId="45">
      <calculatedColumnFormula>'Werte Messung 2'!N3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elle71620" displayName="Tabelle71620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3'!M3</calculatedColumnFormula>
    </tableColumn>
    <tableColumn id="3" name="Beschleunigung in m/s²" dataDxfId="44">
      <calculatedColumnFormula>'Werte Messung 3'!N3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elle81721" displayName="Tabelle81721" ref="M3:O71" totalsRowShown="0">
  <autoFilter ref="M3:O71"/>
  <tableColumns count="3">
    <tableColumn id="1" name="Nummer" dataDxfId="43">
      <calculatedColumnFormula>'Werte Messung 4'!A3</calculatedColumnFormula>
    </tableColumn>
    <tableColumn id="2" name="Zeit in s" dataDxfId="42">
      <calculatedColumnFormula>'Werte Messung 4'!M3</calculatedColumnFormula>
    </tableColumn>
    <tableColumn id="3" name="Beschleunigung in m/s²" dataDxfId="41">
      <calculatedColumnFormula>'Werte Messung 4'!N3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1" name="Tabelle522" displayName="Tabelle522" ref="A3:C71" totalsRowShown="0">
  <autoFilter ref="A3:C71"/>
  <tableColumns count="3">
    <tableColumn id="1" name="Nummer">
      <calculatedColumnFormula>'Werte Messung 1'!A3</calculatedColumnFormula>
    </tableColumn>
    <tableColumn id="2" name="Strecke in m" dataDxfId="40">
      <calculatedColumnFormula>'Werte Messung 1'!J3</calculatedColumnFormula>
    </tableColumn>
    <tableColumn id="3" name="Tempo in m/s" dataDxfId="39">
      <calculatedColumnFormula>'Werte Messung 1'!N3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Tabelle623" displayName="Tabelle623" ref="E3:G71" totalsRowShown="0">
  <autoFilter ref="E3:G71"/>
  <tableColumns count="3">
    <tableColumn id="1" name="Nummer">
      <calculatedColumnFormula>'Werte Messung 2'!A3</calculatedColumnFormula>
    </tableColumn>
    <tableColumn id="2" name="Strecke in m2" dataDxfId="38">
      <calculatedColumnFormula>'Werte Messung 2'!J3</calculatedColumnFormula>
    </tableColumn>
    <tableColumn id="3" name="Tempo in m/s" dataDxfId="37">
      <calculatedColumnFormula>'Werte Messung 2'!N3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elle724" displayName="Tabelle724" ref="I3:K71" totalsRowShown="0">
  <autoFilter ref="I3:K71"/>
  <tableColumns count="3">
    <tableColumn id="1" name="Nummer">
      <calculatedColumnFormula>'Werte Messung 1'!A3</calculatedColumnFormula>
    </tableColumn>
    <tableColumn id="2" name="Strecke in m2" dataDxfId="36">
      <calculatedColumnFormula>'Werte Messung 3'!J3</calculatedColumnFormula>
    </tableColumn>
    <tableColumn id="3" name="Tempo in m/s" dataDxfId="35">
      <calculatedColumnFormula>'Werte Messung 3'!N3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le134" displayName="Tabelle134" ref="A2:O34" totalsRowShown="0">
  <autoFilter ref="A2:O34"/>
  <tableColumns count="15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Zeit in s" dataDxfId="58"/>
    <tableColumn id="15" name="Zeitänderung ∆t in s ">
      <calculatedColumnFormula>(#REF!*3600+#REF!*60+#REF!)-(#REF!*3600+#REF!*60+#REF!)</calculatedColumnFormula>
    </tableColumn>
    <tableColumn id="16" name="gesamtZeit in s">
      <calculatedColumnFormula>IF(ISBLANK($L3),"",SUM($L$3:$L3))</calculatedColumnFormula>
    </tableColumn>
    <tableColumn id="17" name="Tempo in m/s">
      <calculatedColumnFormula>$H3/$L3</calculatedColumnFormula>
    </tableColumn>
    <tableColumn id="18" name="Beschleunigung in m/s²">
      <calculatedColumnFormula>($N3-$N2)/$L3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elle825" displayName="Tabelle825" ref="M3:O71" totalsRowShown="0">
  <autoFilter ref="M3:O71"/>
  <tableColumns count="3">
    <tableColumn id="1" name="Nummer" dataDxfId="34">
      <calculatedColumnFormula>'Werte Messung 4'!A3</calculatedColumnFormula>
    </tableColumn>
    <tableColumn id="2" name="Strecke in m2" dataDxfId="33">
      <calculatedColumnFormula>'Werte Messung 4'!J3</calculatedColumnFormula>
    </tableColumn>
    <tableColumn id="3" name="Tempo in m/s" dataDxfId="32">
      <calculatedColumnFormula>'Werte Messung 4'!N3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Tabelle26" displayName="Tabelle26" ref="E8:F47" totalsRowShown="0">
  <autoFilter ref="E8:F47"/>
  <tableColumns count="2">
    <tableColumn id="1" name="Mittelwert 1" dataDxfId="31">
      <calculatedColumnFormula>AVERAGE(OFFSET($B$9:$B$10,ROW()*$C$7-9*$C$7,))</calculatedColumnFormula>
    </tableColumn>
    <tableColumn id="2" name="Mittelwert 2" dataDxfId="30">
      <calculatedColumnFormula>AVERAGE(OFFSET($C$9:$C$10,ROW()*$C$7-9*$C$7,))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43" name="Tabelle2644" displayName="Tabelle2644" ref="L8:M47" totalsRowShown="0">
  <autoFilter ref="L8:M47"/>
  <tableColumns count="2">
    <tableColumn id="1" name="Mittelwert 1" dataDxfId="29">
      <calculatedColumnFormula>AVERAGE(OFFSET($I$9:$I$11,ROW()*$J$7-9*$J$7,))</calculatedColumnFormula>
    </tableColumn>
    <tableColumn id="2" name="Mittelwert 2" dataDxfId="28">
      <calculatedColumnFormula>AVERAGE(OFFSET($J$9:$J$11,ROW()*$J$7-9*$J$7,))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44" name="Tabelle2645" displayName="Tabelle2645" ref="S8:T47" totalsRowShown="0">
  <autoFilter ref="S8:T47"/>
  <tableColumns count="2">
    <tableColumn id="1" name="Mittelwert 1" dataDxfId="27">
      <calculatedColumnFormula>AVERAGE(OFFSET($P$9:$P$13,ROW()*$Q$7-9*$Q$7,))</calculatedColumnFormula>
    </tableColumn>
    <tableColumn id="2" name="Mittelwert 2" dataDxfId="26">
      <calculatedColumnFormula>AVERAGE(OFFSET($Q$9:$Q$13,ROW()*$Q$7-9*$Q$7,))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5" name="Tabelle2646" displayName="Tabelle2646" ref="Z8:AA47" totalsRowShown="0">
  <autoFilter ref="Z8:AA47"/>
  <tableColumns count="2">
    <tableColumn id="1" name="Mittelwert 1" dataDxfId="25">
      <calculatedColumnFormula>AVERAGE(OFFSET($W$9:$W$10,ROW()*$X$7-9*$C$7,))</calculatedColumnFormula>
    </tableColumn>
    <tableColumn id="2" name="Mittelwert 2" dataDxfId="24">
      <calculatedColumnFormula>AVERAGE(OFFSET($X$9:$X$10,ROW()*$X$7-9*$X$7,))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7" name="Tabelle528" displayName="Tabelle528" ref="A3:C71" totalsRowShown="0">
  <autoFilter ref="A3:C71"/>
  <tableColumns count="3">
    <tableColumn id="1" name="Nummer" dataDxfId="23">
      <calculatedColumnFormula>ROW(A4)-3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8" name="Tabelle629" displayName="Tabelle629" ref="E3:G71" totalsRowShown="0">
  <autoFilter ref="E3:G71"/>
  <tableColumns count="3">
    <tableColumn id="1" name="Nummer" dataDxfId="22">
      <calculatedColumnFormula>ROW(E4)-3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9" name="Tabelle730" displayName="Tabelle730" ref="I3:K71" totalsRowShown="0">
  <autoFilter ref="I3:K71"/>
  <tableColumns count="3">
    <tableColumn id="1" name="Nummer" dataDxfId="21">
      <calculatedColumnFormula>ROW(I4)-3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30" name="Tabelle831" displayName="Tabelle831" ref="M3:O71" totalsRowShown="0">
  <autoFilter ref="M3:O71"/>
  <tableColumns count="3">
    <tableColumn id="1" name="Nummer" dataDxfId="20">
      <calculatedColumnFormula>ROW(M4)-3</calculatedColumnFormula>
    </tableColumn>
    <tableColumn id="2" name="Zeit in s" dataDxfId="19"/>
    <tableColumn id="3" name="Strecke in m" dataDxfId="18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1" name="Tabelle51432" displayName="Tabelle51432" ref="A3:C71" totalsRowShown="0">
  <autoFilter ref="A3:C71"/>
  <tableColumns count="3">
    <tableColumn id="1" name="Nummer" dataDxfId="17">
      <calculatedColumnFormula>ROW(A4)-3</calculatedColumnFormula>
    </tableColumn>
    <tableColumn id="2" name="Zeit in s"/>
    <tableColumn id="3" name="Tempo in m/s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le135" displayName="Tabelle135" ref="A2:O21" totalsRowShown="0">
  <autoFilter ref="A2:O21"/>
  <tableColumns count="15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Zeit in s" dataDxfId="57"/>
    <tableColumn id="15" name="Zeitänderung ∆t in s ">
      <calculatedColumnFormula>(#REF!*3600+#REF!*60+#REF!)-(#REF!*3600+#REF!*60+#REF!)</calculatedColumnFormula>
    </tableColumn>
    <tableColumn id="16" name="gesamtZeit in s">
      <calculatedColumnFormula>IF(ISBLANK($L3),"",SUM($L$3:$L3))</calculatedColumnFormula>
    </tableColumn>
    <tableColumn id="17" name="Tempo in m/s">
      <calculatedColumnFormula>$H3/$L3</calculatedColumnFormula>
    </tableColumn>
    <tableColumn id="18" name="Beschleunigung in m/s²">
      <calculatedColumnFormula>($N3-$N2)/$L3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2" name="Tabelle61533" displayName="Tabelle61533" ref="E3:G71" totalsRowShown="0">
  <autoFilter ref="E3:G71"/>
  <tableColumns count="3">
    <tableColumn id="1" name="Nummer" dataDxfId="15">
      <calculatedColumnFormula>ROW(E4)-3</calculatedColumnFormula>
    </tableColumn>
    <tableColumn id="2" name="Zeit in s"/>
    <tableColumn id="3" name="Tempo in m/s" dataDxfId="1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3" name="Tabelle71634" displayName="Tabelle71634" ref="I3:K71" totalsRowShown="0">
  <autoFilter ref="I3:K71"/>
  <tableColumns count="3">
    <tableColumn id="1" name="Nummer" dataDxfId="13">
      <calculatedColumnFormula>ROW(I4)-3</calculatedColumnFormula>
    </tableColumn>
    <tableColumn id="2" name="Zeit in s"/>
    <tableColumn id="3" name="Tempo in m/s" dataDxfId="1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4" name="Tabelle81735" displayName="Tabelle81735" ref="M3:O71" totalsRowShown="0">
  <autoFilter ref="M3:O71"/>
  <tableColumns count="3">
    <tableColumn id="1" name="Nummer" dataDxfId="11">
      <calculatedColumnFormula>ROW(M4)-3</calculatedColumnFormula>
    </tableColumn>
    <tableColumn id="2" name="Zeit in s" dataDxfId="10"/>
    <tableColumn id="3" name="Tempo in m/s" dataDxfId="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5" name="Tabelle35" displayName="Tabelle35" ref="A3:C71" totalsRowShown="0">
  <autoFilter ref="A3:C71"/>
  <tableColumns count="3">
    <tableColumn id="1" name="Nummer">
      <calculatedColumnFormula>ROW(A4)-3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6" name="Tabelle36" displayName="Tabelle36" ref="E3:G71" totalsRowShown="0">
  <autoFilter ref="E3:G71"/>
  <tableColumns count="3">
    <tableColumn id="1" name="Nummer">
      <calculatedColumnFormula>ROW(E4)-3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7" name="Tabelle37" displayName="Tabelle37" ref="I3:K71" totalsRowShown="0">
  <autoFilter ref="I3:K71"/>
  <tableColumns count="3">
    <tableColumn id="1" name="Nummer">
      <calculatedColumnFormula>ROW(I4)-3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8" name="Tabelle38" displayName="Tabelle38" ref="M3:O71" totalsRowShown="0">
  <autoFilter ref="M3:O71"/>
  <tableColumns count="3">
    <tableColumn id="1" name="Nummer" dataDxfId="8">
      <calculatedColumnFormula>ROW(M4)-3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9" name="Tabelle39" displayName="Tabelle39" ref="A3:C71" totalsRowShown="0" headerRowDxfId="7">
  <autoFilter ref="A3:C71"/>
  <tableColumns count="3">
    <tableColumn id="1" name="Nummer">
      <calculatedColumnFormula>ROW(A4)-3</calculatedColumnFormula>
    </tableColumn>
    <tableColumn id="2" name="Strecke in m"/>
    <tableColumn id="3" name="Tempo in m/s" dataDxfId="6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40" name="Tabelle40" displayName="Tabelle40" ref="E3:G71" totalsRowShown="0" headerRowDxfId="5">
  <autoFilter ref="E3:G71"/>
  <tableColumns count="3">
    <tableColumn id="1" name="Nummer" dataDxfId="4">
      <calculatedColumnFormula>ROW(E4)-3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41" name="Tabelle41" displayName="Tabelle41" ref="I3:K71" totalsRowShown="0" headerRowDxfId="3">
  <autoFilter ref="I3:K71"/>
  <tableColumns count="3">
    <tableColumn id="1" name="Nummer" dataDxfId="2">
      <calculatedColumnFormula>ROW(I4)-3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le13" displayName="Tabelle13" ref="A2:O21" totalsRowShown="0">
  <autoFilter ref="A2:O21"/>
  <tableColumns count="15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Zeit in s" dataDxfId="56"/>
    <tableColumn id="15" name="Zeitänderung ∆t in s ">
      <calculatedColumnFormula>(#REF!*3600+#REF!*60+#REF!)-(#REF!*3600+#REF!*60+#REF!)</calculatedColumnFormula>
    </tableColumn>
    <tableColumn id="16" name="gesamtZeit in s">
      <calculatedColumnFormula>IF(ISBLANK($L3),"",SUM($L$3:$L3))</calculatedColumnFormula>
    </tableColumn>
    <tableColumn id="17" name="Tempo in m/s">
      <calculatedColumnFormula>$H3/$L3</calculatedColumnFormula>
    </tableColumn>
    <tableColumn id="18" name="Beschleunigung in m/s²">
      <calculatedColumnFormula>($N3-$N2)/$L3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2" name="Tabelle42" displayName="Tabelle42" ref="M3:O71" totalsRowShown="0" headerRowDxfId="1">
  <autoFilter ref="M3:O71"/>
  <tableColumns count="3">
    <tableColumn id="1" name="Nummer" dataDxfId="0">
      <calculatedColumnFormula>ROW(M4)-3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le5" displayName="Tabelle5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1'!M3</calculatedColumnFormula>
    </tableColumn>
    <tableColumn id="3" name="Strecke in m">
      <calculatedColumnFormula>'Werte Messung 1'!J3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le6" displayName="Tabelle6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2'!M3</calculatedColumnFormula>
    </tableColumn>
    <tableColumn id="3" name="Strecke in 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le7" displayName="Tabelle7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3'!M3</calculatedColumnFormula>
    </tableColumn>
    <tableColumn id="3" name="Strecke in m">
      <calculatedColumnFormula>'Werte Messung 3'!J3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le8" displayName="Tabelle8" ref="M3:O71" totalsRowShown="0">
  <autoFilter ref="M3:O71"/>
  <tableColumns count="3">
    <tableColumn id="1" name="Nummer" dataDxfId="55">
      <calculatedColumnFormula>'Werte Messung 4'!A3</calculatedColumnFormula>
    </tableColumn>
    <tableColumn id="2" name="Zeit in s" dataDxfId="54">
      <calculatedColumnFormula>'Werte Messung 4'!M3</calculatedColumnFormula>
    </tableColumn>
    <tableColumn id="3" name="Strecke in m" dataDxfId="53">
      <calculatedColumnFormula>'Werte Messung 4'!J3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3" name="Tabelle514" displayName="Tabelle514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1'!M3</calculatedColumnFormula>
    </tableColumn>
    <tableColumn id="3" name="Tempo in m/s" dataDxfId="52">
      <calculatedColumnFormula>'Werte Messung 1'!N3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5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drawing" Target="../drawings/drawing6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drawing" Target="../drawings/drawing7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drawing" Target="../drawings/drawing8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2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Y751"/>
  <sheetViews>
    <sheetView tabSelected="1"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6.7109375" bestFit="1" customWidth="1"/>
    <col min="14" max="14" width="15.7109375" bestFit="1" customWidth="1"/>
    <col min="15" max="15" width="24.28515625" bestFit="1" customWidth="1"/>
    <col min="22" max="22" width="16.85546875" customWidth="1"/>
  </cols>
  <sheetData>
    <row r="1" spans="1:25" ht="26.25">
      <c r="A1" s="10" t="s">
        <v>5</v>
      </c>
    </row>
    <row r="2" spans="1:25">
      <c r="A2" t="s">
        <v>3</v>
      </c>
      <c r="B2" s="5" t="s">
        <v>0</v>
      </c>
      <c r="C2" s="5" t="s">
        <v>1</v>
      </c>
      <c r="D2" s="5" t="s">
        <v>2</v>
      </c>
      <c r="E2" t="s">
        <v>32</v>
      </c>
      <c r="F2" t="s">
        <v>33</v>
      </c>
      <c r="G2" t="s">
        <v>34</v>
      </c>
      <c r="H2" t="s">
        <v>11</v>
      </c>
      <c r="I2" t="s">
        <v>36</v>
      </c>
      <c r="J2" t="s">
        <v>37</v>
      </c>
      <c r="K2" s="5" t="s">
        <v>10</v>
      </c>
      <c r="L2" t="s">
        <v>35</v>
      </c>
      <c r="M2" t="s">
        <v>38</v>
      </c>
      <c r="N2" t="s">
        <v>39</v>
      </c>
      <c r="O2" t="s">
        <v>14</v>
      </c>
    </row>
    <row r="3" spans="1:25">
      <c r="A3">
        <v>1</v>
      </c>
      <c r="G3" s="1"/>
      <c r="L3">
        <v>0</v>
      </c>
    </row>
    <row r="4" spans="1:25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L4">
        <f>$K4-$K3</f>
        <v>0</v>
      </c>
      <c r="M4">
        <f>IF(ISBLANK($L4),"",SUM($L$3:$L4))</f>
        <v>0</v>
      </c>
      <c r="N4" t="e">
        <f t="shared" ref="N4:N35" si="0">$H4/$L4</f>
        <v>#VALUE!</v>
      </c>
      <c r="X4" s="3"/>
      <c r="Y4" s="3"/>
    </row>
    <row r="5" spans="1:25">
      <c r="A5">
        <v>3</v>
      </c>
      <c r="E5" t="str">
        <f t="shared" ref="E5:E68" si="1">IF(ISBLANK($D5),"",$D5-$D4)</f>
        <v/>
      </c>
      <c r="F5" t="str">
        <f t="shared" ref="F5:F68" si="2">IF(ISBLANK($D5),"",$D5-$D$3)</f>
        <v/>
      </c>
      <c r="G5" t="str">
        <f t="shared" ref="G5:G68" si="3">IF(ISBLANK($B5),"",6371*ACOS(SIN(RADIANS($B4))*SIN(RADIANS($B5))+COS(RADIANS($B4))*COS(RADIANS($B5))*COS(RADIANS($C5-$C4))))</f>
        <v/>
      </c>
      <c r="H5" t="e">
        <f t="shared" ref="H5:H68" si="4">ROUND(IF(ISBLANK($G5),"",$G5*1000),2)</f>
        <v>#VALUE!</v>
      </c>
      <c r="I5" t="e">
        <f t="shared" ref="I5:I68" si="5">IF(ISBLANK($H5),"",$H5-$H4)</f>
        <v>#VALUE!</v>
      </c>
      <c r="J5" t="e">
        <f>SUM($H$3:$H5)</f>
        <v>#VALUE!</v>
      </c>
      <c r="L5">
        <f t="shared" ref="L5:L68" si="6">$K5-$K4</f>
        <v>0</v>
      </c>
      <c r="M5">
        <f>IF(ISBLANK($L5),"",SUM($L$3:$L5))</f>
        <v>0</v>
      </c>
      <c r="N5" t="e">
        <f t="shared" si="0"/>
        <v>#VALUE!</v>
      </c>
      <c r="O5" t="e">
        <f>($N5-$N4)/$L5</f>
        <v>#VALUE!</v>
      </c>
      <c r="X5" s="3"/>
      <c r="Y5" s="3"/>
    </row>
    <row r="6" spans="1:25">
      <c r="A6">
        <v>4</v>
      </c>
      <c r="E6" t="str">
        <f t="shared" si="1"/>
        <v/>
      </c>
      <c r="F6" t="str">
        <f t="shared" si="2"/>
        <v/>
      </c>
      <c r="G6" t="str">
        <f t="shared" si="3"/>
        <v/>
      </c>
      <c r="H6" t="e">
        <f t="shared" si="4"/>
        <v>#VALUE!</v>
      </c>
      <c r="I6" t="e">
        <f>IF(ISBLANK($H6),"",$H6-$H5)</f>
        <v>#VALUE!</v>
      </c>
      <c r="J6" t="e">
        <f>SUM($H$3:$H6)</f>
        <v>#VALUE!</v>
      </c>
      <c r="L6">
        <f t="shared" si="6"/>
        <v>0</v>
      </c>
      <c r="M6">
        <f>IF(ISBLANK($L6),"",SUM($L$3:$L6))</f>
        <v>0</v>
      </c>
      <c r="N6" t="e">
        <f t="shared" si="0"/>
        <v>#VALUE!</v>
      </c>
      <c r="O6" t="e">
        <f t="shared" ref="O6:O68" si="7">($N6-$N5)/$L6</f>
        <v>#VALUE!</v>
      </c>
      <c r="X6" s="3"/>
      <c r="Y6" s="3"/>
    </row>
    <row r="7" spans="1:25">
      <c r="A7">
        <v>5</v>
      </c>
      <c r="E7" t="str">
        <f t="shared" si="1"/>
        <v/>
      </c>
      <c r="F7" t="str">
        <f t="shared" si="2"/>
        <v/>
      </c>
      <c r="G7" t="str">
        <f t="shared" si="3"/>
        <v/>
      </c>
      <c r="H7" t="e">
        <f t="shared" si="4"/>
        <v>#VALUE!</v>
      </c>
      <c r="I7" t="e">
        <f t="shared" si="5"/>
        <v>#VALUE!</v>
      </c>
      <c r="J7" t="e">
        <f>SUM($H$3:$H7)</f>
        <v>#VALUE!</v>
      </c>
      <c r="L7">
        <f t="shared" si="6"/>
        <v>0</v>
      </c>
      <c r="M7">
        <f>IF(ISBLANK($L7),"",SUM($L$3:$L7))</f>
        <v>0</v>
      </c>
      <c r="N7" t="e">
        <f t="shared" si="0"/>
        <v>#VALUE!</v>
      </c>
      <c r="O7" t="e">
        <f t="shared" si="7"/>
        <v>#VALUE!</v>
      </c>
      <c r="X7" s="3"/>
      <c r="Y7" s="3"/>
    </row>
    <row r="8" spans="1:25">
      <c r="A8">
        <v>6</v>
      </c>
      <c r="E8" t="str">
        <f t="shared" si="1"/>
        <v/>
      </c>
      <c r="F8" t="str">
        <f t="shared" si="2"/>
        <v/>
      </c>
      <c r="G8" t="str">
        <f t="shared" si="3"/>
        <v/>
      </c>
      <c r="H8" t="e">
        <f t="shared" si="4"/>
        <v>#VALUE!</v>
      </c>
      <c r="I8" t="e">
        <f t="shared" si="5"/>
        <v>#VALUE!</v>
      </c>
      <c r="J8" t="e">
        <f>SUM($H$3:$H8)</f>
        <v>#VALUE!</v>
      </c>
      <c r="L8">
        <f t="shared" si="6"/>
        <v>0</v>
      </c>
      <c r="M8">
        <f>IF(ISBLANK($L8),"",SUM($L$3:$L8))</f>
        <v>0</v>
      </c>
      <c r="N8" t="e">
        <f t="shared" si="0"/>
        <v>#VALUE!</v>
      </c>
      <c r="O8" t="e">
        <f t="shared" si="7"/>
        <v>#VALUE!</v>
      </c>
      <c r="X8" s="3"/>
      <c r="Y8" s="3"/>
    </row>
    <row r="9" spans="1:25">
      <c r="A9">
        <v>7</v>
      </c>
      <c r="E9" t="str">
        <f t="shared" si="1"/>
        <v/>
      </c>
      <c r="F9" t="str">
        <f t="shared" si="2"/>
        <v/>
      </c>
      <c r="G9" t="str">
        <f t="shared" si="3"/>
        <v/>
      </c>
      <c r="H9" t="e">
        <f t="shared" si="4"/>
        <v>#VALUE!</v>
      </c>
      <c r="I9" t="e">
        <f t="shared" si="5"/>
        <v>#VALUE!</v>
      </c>
      <c r="J9" t="e">
        <f>SUM($H$3:$H9)</f>
        <v>#VALUE!</v>
      </c>
      <c r="L9">
        <f t="shared" si="6"/>
        <v>0</v>
      </c>
      <c r="M9">
        <f>IF(ISBLANK($L9),"",SUM($L$3:$L9))</f>
        <v>0</v>
      </c>
      <c r="N9" t="e">
        <f t="shared" si="0"/>
        <v>#VALUE!</v>
      </c>
      <c r="O9" t="e">
        <f t="shared" si="7"/>
        <v>#VALUE!</v>
      </c>
      <c r="X9" s="3"/>
      <c r="Y9" s="3"/>
    </row>
    <row r="10" spans="1:25">
      <c r="A10">
        <v>8</v>
      </c>
      <c r="E10" t="str">
        <f t="shared" si="1"/>
        <v/>
      </c>
      <c r="F10" t="str">
        <f t="shared" si="2"/>
        <v/>
      </c>
      <c r="G10" t="str">
        <f t="shared" si="3"/>
        <v/>
      </c>
      <c r="H10" t="e">
        <f t="shared" si="4"/>
        <v>#VALUE!</v>
      </c>
      <c r="I10" t="e">
        <f t="shared" si="5"/>
        <v>#VALUE!</v>
      </c>
      <c r="J10" t="e">
        <f>SUM($H$3:$H10)</f>
        <v>#VALUE!</v>
      </c>
      <c r="L10">
        <f t="shared" si="6"/>
        <v>0</v>
      </c>
      <c r="M10">
        <f>IF(ISBLANK($L10),"",SUM($L$3:$L10))</f>
        <v>0</v>
      </c>
      <c r="N10" t="e">
        <f t="shared" si="0"/>
        <v>#VALUE!</v>
      </c>
      <c r="O10" t="e">
        <f t="shared" si="7"/>
        <v>#VALUE!</v>
      </c>
      <c r="X10" s="3"/>
      <c r="Y10" s="3"/>
    </row>
    <row r="11" spans="1:25">
      <c r="A11">
        <v>9</v>
      </c>
      <c r="E11" t="str">
        <f t="shared" si="1"/>
        <v/>
      </c>
      <c r="F11" t="str">
        <f t="shared" si="2"/>
        <v/>
      </c>
      <c r="G11" t="str">
        <f t="shared" si="3"/>
        <v/>
      </c>
      <c r="H11" t="e">
        <f t="shared" si="4"/>
        <v>#VALUE!</v>
      </c>
      <c r="I11" t="e">
        <f t="shared" si="5"/>
        <v>#VALUE!</v>
      </c>
      <c r="J11" t="e">
        <f>SUM($H$3:$H11)</f>
        <v>#VALUE!</v>
      </c>
      <c r="L11">
        <f t="shared" si="6"/>
        <v>0</v>
      </c>
      <c r="M11">
        <f>IF(ISBLANK($L11),"",SUM($L$3:$L11))</f>
        <v>0</v>
      </c>
      <c r="N11" t="e">
        <f t="shared" si="0"/>
        <v>#VALUE!</v>
      </c>
      <c r="O11" t="e">
        <f t="shared" si="7"/>
        <v>#VALUE!</v>
      </c>
      <c r="X11" s="3"/>
      <c r="Y11" s="3"/>
    </row>
    <row r="12" spans="1:25">
      <c r="A12">
        <v>10</v>
      </c>
      <c r="E12" t="str">
        <f t="shared" si="1"/>
        <v/>
      </c>
      <c r="F12" t="str">
        <f t="shared" si="2"/>
        <v/>
      </c>
      <c r="G12" t="str">
        <f t="shared" si="3"/>
        <v/>
      </c>
      <c r="H12" t="e">
        <f t="shared" si="4"/>
        <v>#VALUE!</v>
      </c>
      <c r="I12" t="e">
        <f t="shared" si="5"/>
        <v>#VALUE!</v>
      </c>
      <c r="J12" t="e">
        <f>SUM($H$3:$H12)</f>
        <v>#VALUE!</v>
      </c>
      <c r="L12">
        <f t="shared" si="6"/>
        <v>0</v>
      </c>
      <c r="M12">
        <f>IF(ISBLANK($L12),"",SUM($L$3:$L12))</f>
        <v>0</v>
      </c>
      <c r="N12" t="e">
        <f t="shared" si="0"/>
        <v>#VALUE!</v>
      </c>
      <c r="O12" t="e">
        <f t="shared" si="7"/>
        <v>#VALUE!</v>
      </c>
      <c r="X12" s="3"/>
      <c r="Y12" s="3"/>
    </row>
    <row r="13" spans="1:25">
      <c r="A13">
        <v>11</v>
      </c>
      <c r="E13" t="str">
        <f t="shared" si="1"/>
        <v/>
      </c>
      <c r="F13" t="str">
        <f t="shared" si="2"/>
        <v/>
      </c>
      <c r="G13" t="str">
        <f t="shared" si="3"/>
        <v/>
      </c>
      <c r="H13" t="e">
        <f t="shared" si="4"/>
        <v>#VALUE!</v>
      </c>
      <c r="I13" t="e">
        <f t="shared" si="5"/>
        <v>#VALUE!</v>
      </c>
      <c r="J13" t="e">
        <f>SUM($H$3:$H13)</f>
        <v>#VALUE!</v>
      </c>
      <c r="K13" s="2"/>
      <c r="L13">
        <f t="shared" si="6"/>
        <v>0</v>
      </c>
      <c r="M13">
        <f>IF(ISBLANK($L13),"",SUM($L$3:$L13))</f>
        <v>0</v>
      </c>
      <c r="N13" t="e">
        <f t="shared" si="0"/>
        <v>#VALUE!</v>
      </c>
      <c r="O13" t="e">
        <f t="shared" si="7"/>
        <v>#VALUE!</v>
      </c>
      <c r="X13" s="3"/>
      <c r="Y13" s="3"/>
    </row>
    <row r="14" spans="1:25">
      <c r="A14">
        <v>12</v>
      </c>
      <c r="E14" t="str">
        <f t="shared" si="1"/>
        <v/>
      </c>
      <c r="F14" t="str">
        <f t="shared" si="2"/>
        <v/>
      </c>
      <c r="G14" t="str">
        <f t="shared" si="3"/>
        <v/>
      </c>
      <c r="H14" t="e">
        <f t="shared" si="4"/>
        <v>#VALUE!</v>
      </c>
      <c r="I14" t="e">
        <f t="shared" si="5"/>
        <v>#VALUE!</v>
      </c>
      <c r="J14" t="e">
        <f>SUM($H$3:$H14)</f>
        <v>#VALUE!</v>
      </c>
      <c r="K14" s="2"/>
      <c r="L14">
        <f t="shared" si="6"/>
        <v>0</v>
      </c>
      <c r="M14">
        <f>IF(ISBLANK($L14),"",SUM($L$3:$L14))</f>
        <v>0</v>
      </c>
      <c r="N14" t="e">
        <f t="shared" si="0"/>
        <v>#VALUE!</v>
      </c>
      <c r="O14" t="e">
        <f t="shared" si="7"/>
        <v>#VALUE!</v>
      </c>
      <c r="X14" s="3"/>
      <c r="Y14" s="3"/>
    </row>
    <row r="15" spans="1:25">
      <c r="A15">
        <v>13</v>
      </c>
      <c r="E15" t="str">
        <f t="shared" si="1"/>
        <v/>
      </c>
      <c r="F15" t="str">
        <f t="shared" si="2"/>
        <v/>
      </c>
      <c r="G15" t="str">
        <f t="shared" si="3"/>
        <v/>
      </c>
      <c r="H15" t="e">
        <f t="shared" si="4"/>
        <v>#VALUE!</v>
      </c>
      <c r="I15" t="e">
        <f t="shared" si="5"/>
        <v>#VALUE!</v>
      </c>
      <c r="J15" t="e">
        <f>SUM($H$3:$H15)</f>
        <v>#VALUE!</v>
      </c>
      <c r="K15" s="2"/>
      <c r="L15">
        <f t="shared" si="6"/>
        <v>0</v>
      </c>
      <c r="M15">
        <f>IF(ISBLANK($L15),"",SUM($L$3:$L15))</f>
        <v>0</v>
      </c>
      <c r="N15" t="e">
        <f t="shared" si="0"/>
        <v>#VALUE!</v>
      </c>
      <c r="O15" t="e">
        <f t="shared" si="7"/>
        <v>#VALUE!</v>
      </c>
      <c r="X15" s="3"/>
      <c r="Y15" s="3"/>
    </row>
    <row r="16" spans="1:25">
      <c r="A16">
        <v>14</v>
      </c>
      <c r="E16" t="str">
        <f t="shared" si="1"/>
        <v/>
      </c>
      <c r="F16" t="str">
        <f t="shared" si="2"/>
        <v/>
      </c>
      <c r="G16" t="str">
        <f t="shared" si="3"/>
        <v/>
      </c>
      <c r="H16" t="e">
        <f t="shared" si="4"/>
        <v>#VALUE!</v>
      </c>
      <c r="I16" t="e">
        <f t="shared" si="5"/>
        <v>#VALUE!</v>
      </c>
      <c r="J16" t="e">
        <f>SUM($H$3:$H16)</f>
        <v>#VALUE!</v>
      </c>
      <c r="K16" s="2"/>
      <c r="L16">
        <f t="shared" si="6"/>
        <v>0</v>
      </c>
      <c r="M16">
        <f>IF(ISBLANK($L16),"",SUM($L$3:$L16))</f>
        <v>0</v>
      </c>
      <c r="N16" t="e">
        <f t="shared" si="0"/>
        <v>#VALUE!</v>
      </c>
      <c r="O16" t="e">
        <f t="shared" si="7"/>
        <v>#VALUE!</v>
      </c>
      <c r="X16" s="3"/>
      <c r="Y16" s="3"/>
    </row>
    <row r="17" spans="1:24">
      <c r="A17">
        <v>15</v>
      </c>
      <c r="E17" t="str">
        <f t="shared" si="1"/>
        <v/>
      </c>
      <c r="F17" t="str">
        <f t="shared" si="2"/>
        <v/>
      </c>
      <c r="G17" t="str">
        <f t="shared" si="3"/>
        <v/>
      </c>
      <c r="H17" t="e">
        <f t="shared" si="4"/>
        <v>#VALUE!</v>
      </c>
      <c r="I17" t="e">
        <f t="shared" si="5"/>
        <v>#VALUE!</v>
      </c>
      <c r="J17" t="e">
        <f>SUM($H$3:$H17)</f>
        <v>#VALUE!</v>
      </c>
      <c r="K17" s="2"/>
      <c r="L17">
        <f t="shared" si="6"/>
        <v>0</v>
      </c>
      <c r="M17">
        <f>IF(ISBLANK($L17),"",SUM($L$3:$L17))</f>
        <v>0</v>
      </c>
      <c r="N17" t="e">
        <f t="shared" si="0"/>
        <v>#VALUE!</v>
      </c>
      <c r="O17" t="e">
        <f t="shared" si="7"/>
        <v>#VALUE!</v>
      </c>
      <c r="X17" s="3"/>
    </row>
    <row r="18" spans="1:24">
      <c r="A18">
        <v>16</v>
      </c>
      <c r="E18" t="str">
        <f t="shared" si="1"/>
        <v/>
      </c>
      <c r="F18" t="str">
        <f t="shared" si="2"/>
        <v/>
      </c>
      <c r="G18" t="str">
        <f t="shared" si="3"/>
        <v/>
      </c>
      <c r="H18" t="e">
        <f t="shared" si="4"/>
        <v>#VALUE!</v>
      </c>
      <c r="I18" t="e">
        <f t="shared" si="5"/>
        <v>#VALUE!</v>
      </c>
      <c r="J18" t="e">
        <f>SUM($H$3:$H18)</f>
        <v>#VALUE!</v>
      </c>
      <c r="K18" s="2"/>
      <c r="L18">
        <f t="shared" si="6"/>
        <v>0</v>
      </c>
      <c r="M18">
        <f>IF(ISBLANK($L18),"",SUM($L$3:$L18))</f>
        <v>0</v>
      </c>
      <c r="N18" t="e">
        <f t="shared" si="0"/>
        <v>#VALUE!</v>
      </c>
      <c r="O18" t="e">
        <f t="shared" si="7"/>
        <v>#VALUE!</v>
      </c>
    </row>
    <row r="19" spans="1:24">
      <c r="A19">
        <v>17</v>
      </c>
      <c r="E19" t="str">
        <f t="shared" si="1"/>
        <v/>
      </c>
      <c r="F19" t="str">
        <f t="shared" si="2"/>
        <v/>
      </c>
      <c r="G19" t="str">
        <f t="shared" si="3"/>
        <v/>
      </c>
      <c r="H19" t="e">
        <f t="shared" si="4"/>
        <v>#VALUE!</v>
      </c>
      <c r="I19" t="e">
        <f t="shared" si="5"/>
        <v>#VALUE!</v>
      </c>
      <c r="J19" t="e">
        <f>SUM($H$3:$H19)</f>
        <v>#VALUE!</v>
      </c>
      <c r="K19" s="2"/>
      <c r="L19">
        <f t="shared" si="6"/>
        <v>0</v>
      </c>
      <c r="M19">
        <f>IF(ISBLANK($L19),"",SUM($L$3:$L19))</f>
        <v>0</v>
      </c>
      <c r="N19" t="e">
        <f t="shared" si="0"/>
        <v>#VALUE!</v>
      </c>
      <c r="O19" t="e">
        <f t="shared" si="7"/>
        <v>#VALUE!</v>
      </c>
    </row>
    <row r="20" spans="1:24">
      <c r="A20">
        <v>18</v>
      </c>
      <c r="E20" t="str">
        <f t="shared" si="1"/>
        <v/>
      </c>
      <c r="F20" t="str">
        <f t="shared" si="2"/>
        <v/>
      </c>
      <c r="G20" t="str">
        <f t="shared" si="3"/>
        <v/>
      </c>
      <c r="H20" t="e">
        <f t="shared" si="4"/>
        <v>#VALUE!</v>
      </c>
      <c r="I20" t="e">
        <f t="shared" si="5"/>
        <v>#VALUE!</v>
      </c>
      <c r="J20" t="e">
        <f>SUM($H$3:$H20)</f>
        <v>#VALUE!</v>
      </c>
      <c r="K20" s="2"/>
      <c r="L20">
        <f t="shared" si="6"/>
        <v>0</v>
      </c>
      <c r="M20">
        <f>IF(ISBLANK($L20),"",SUM($L$3:$L20))</f>
        <v>0</v>
      </c>
      <c r="N20" t="e">
        <f t="shared" si="0"/>
        <v>#VALUE!</v>
      </c>
      <c r="O20" t="e">
        <f t="shared" si="7"/>
        <v>#VALUE!</v>
      </c>
    </row>
    <row r="21" spans="1:24">
      <c r="A21">
        <v>19</v>
      </c>
      <c r="E21" t="str">
        <f t="shared" si="1"/>
        <v/>
      </c>
      <c r="F21" t="str">
        <f t="shared" si="2"/>
        <v/>
      </c>
      <c r="G21" t="str">
        <f t="shared" si="3"/>
        <v/>
      </c>
      <c r="H21" t="e">
        <f t="shared" si="4"/>
        <v>#VALUE!</v>
      </c>
      <c r="I21" t="e">
        <f t="shared" si="5"/>
        <v>#VALUE!</v>
      </c>
      <c r="J21" t="e">
        <f>SUM($H$3:$H21)</f>
        <v>#VALUE!</v>
      </c>
      <c r="K21" s="2"/>
      <c r="L21">
        <f t="shared" si="6"/>
        <v>0</v>
      </c>
      <c r="M21">
        <f>IF(ISBLANK($L21),"",SUM($L$3:$L21))</f>
        <v>0</v>
      </c>
      <c r="N21" t="e">
        <f t="shared" si="0"/>
        <v>#VALUE!</v>
      </c>
      <c r="O21" t="e">
        <f t="shared" si="7"/>
        <v>#VALUE!</v>
      </c>
    </row>
    <row r="22" spans="1:24">
      <c r="A22">
        <v>20</v>
      </c>
      <c r="E22" t="str">
        <f t="shared" si="1"/>
        <v/>
      </c>
      <c r="F22" t="str">
        <f t="shared" si="2"/>
        <v/>
      </c>
      <c r="G22" t="str">
        <f t="shared" si="3"/>
        <v/>
      </c>
      <c r="H22" t="e">
        <f t="shared" si="4"/>
        <v>#VALUE!</v>
      </c>
      <c r="I22" t="e">
        <f t="shared" si="5"/>
        <v>#VALUE!</v>
      </c>
      <c r="J22" t="e">
        <f>SUM($H$3:$H22)</f>
        <v>#VALUE!</v>
      </c>
      <c r="K22" s="2"/>
      <c r="L22">
        <f t="shared" si="6"/>
        <v>0</v>
      </c>
      <c r="M22">
        <f>IF(ISBLANK($L22),"",SUM($L$3:$L22))</f>
        <v>0</v>
      </c>
      <c r="N22" t="e">
        <f t="shared" si="0"/>
        <v>#VALUE!</v>
      </c>
      <c r="O22" t="e">
        <f t="shared" si="7"/>
        <v>#VALUE!</v>
      </c>
    </row>
    <row r="23" spans="1:24">
      <c r="A23">
        <v>21</v>
      </c>
      <c r="E23" t="str">
        <f t="shared" si="1"/>
        <v/>
      </c>
      <c r="F23" t="str">
        <f t="shared" si="2"/>
        <v/>
      </c>
      <c r="G23" t="str">
        <f t="shared" si="3"/>
        <v/>
      </c>
      <c r="H23" t="e">
        <f t="shared" si="4"/>
        <v>#VALUE!</v>
      </c>
      <c r="I23" t="e">
        <f t="shared" si="5"/>
        <v>#VALUE!</v>
      </c>
      <c r="J23" t="e">
        <f>SUM($H$3:$H23)</f>
        <v>#VALUE!</v>
      </c>
      <c r="K23" s="2"/>
      <c r="L23">
        <f t="shared" si="6"/>
        <v>0</v>
      </c>
      <c r="M23">
        <f>IF(ISBLANK($L23),"",SUM($L$3:$L23))</f>
        <v>0</v>
      </c>
      <c r="N23" t="e">
        <f t="shared" si="0"/>
        <v>#VALUE!</v>
      </c>
      <c r="O23" t="e">
        <f t="shared" si="7"/>
        <v>#VALUE!</v>
      </c>
    </row>
    <row r="24" spans="1:24">
      <c r="A24">
        <v>22</v>
      </c>
      <c r="E24" t="str">
        <f t="shared" si="1"/>
        <v/>
      </c>
      <c r="F24" t="str">
        <f t="shared" si="2"/>
        <v/>
      </c>
      <c r="G24" t="str">
        <f t="shared" si="3"/>
        <v/>
      </c>
      <c r="H24" t="e">
        <f t="shared" si="4"/>
        <v>#VALUE!</v>
      </c>
      <c r="I24" t="e">
        <f t="shared" si="5"/>
        <v>#VALUE!</v>
      </c>
      <c r="J24" t="e">
        <f>SUM($H$3:$H24)</f>
        <v>#VALUE!</v>
      </c>
      <c r="K24" s="2"/>
      <c r="L24">
        <f t="shared" si="6"/>
        <v>0</v>
      </c>
      <c r="M24">
        <f>IF(ISBLANK($L24),"",SUM($L$3:$L24))</f>
        <v>0</v>
      </c>
      <c r="N24" t="e">
        <f t="shared" si="0"/>
        <v>#VALUE!</v>
      </c>
      <c r="O24" t="e">
        <f t="shared" si="7"/>
        <v>#VALUE!</v>
      </c>
    </row>
    <row r="25" spans="1:24">
      <c r="A25">
        <v>23</v>
      </c>
      <c r="E25" t="str">
        <f t="shared" si="1"/>
        <v/>
      </c>
      <c r="F25" t="str">
        <f t="shared" si="2"/>
        <v/>
      </c>
      <c r="G25" t="str">
        <f t="shared" si="3"/>
        <v/>
      </c>
      <c r="H25" t="e">
        <f t="shared" si="4"/>
        <v>#VALUE!</v>
      </c>
      <c r="I25" t="e">
        <f t="shared" si="5"/>
        <v>#VALUE!</v>
      </c>
      <c r="J25" t="e">
        <f>SUM($H$3:$H25)</f>
        <v>#VALUE!</v>
      </c>
      <c r="K25" s="2"/>
      <c r="L25">
        <f t="shared" si="6"/>
        <v>0</v>
      </c>
      <c r="M25">
        <f>IF(ISBLANK($L25),"",SUM($L$3:$L25))</f>
        <v>0</v>
      </c>
      <c r="N25" t="e">
        <f t="shared" si="0"/>
        <v>#VALUE!</v>
      </c>
      <c r="O25" t="e">
        <f t="shared" si="7"/>
        <v>#VALUE!</v>
      </c>
    </row>
    <row r="26" spans="1:24">
      <c r="A26">
        <v>24</v>
      </c>
      <c r="E26" t="str">
        <f t="shared" si="1"/>
        <v/>
      </c>
      <c r="F26" t="str">
        <f t="shared" si="2"/>
        <v/>
      </c>
      <c r="G26" t="str">
        <f t="shared" si="3"/>
        <v/>
      </c>
      <c r="H26" t="e">
        <f t="shared" si="4"/>
        <v>#VALUE!</v>
      </c>
      <c r="I26" t="e">
        <f t="shared" si="5"/>
        <v>#VALUE!</v>
      </c>
      <c r="J26" t="e">
        <f>SUM($H$3:$H26)</f>
        <v>#VALUE!</v>
      </c>
      <c r="K26" s="2"/>
      <c r="L26">
        <f t="shared" si="6"/>
        <v>0</v>
      </c>
      <c r="M26">
        <f>IF(ISBLANK($L26),"",SUM($L$3:$L26))</f>
        <v>0</v>
      </c>
      <c r="N26" t="e">
        <f t="shared" si="0"/>
        <v>#VALUE!</v>
      </c>
      <c r="O26" t="e">
        <f t="shared" si="7"/>
        <v>#VALUE!</v>
      </c>
    </row>
    <row r="27" spans="1:24">
      <c r="A27">
        <v>25</v>
      </c>
      <c r="E27" t="str">
        <f t="shared" si="1"/>
        <v/>
      </c>
      <c r="F27" t="str">
        <f t="shared" si="2"/>
        <v/>
      </c>
      <c r="G27" t="str">
        <f t="shared" si="3"/>
        <v/>
      </c>
      <c r="H27" t="e">
        <f t="shared" si="4"/>
        <v>#VALUE!</v>
      </c>
      <c r="I27" t="e">
        <f t="shared" si="5"/>
        <v>#VALUE!</v>
      </c>
      <c r="J27" t="e">
        <f>SUM($H$3:$H27)</f>
        <v>#VALUE!</v>
      </c>
      <c r="K27" s="2"/>
      <c r="L27">
        <f t="shared" si="6"/>
        <v>0</v>
      </c>
      <c r="M27">
        <f>IF(ISBLANK($L27),"",SUM($L$3:$L27))</f>
        <v>0</v>
      </c>
      <c r="N27" t="e">
        <f t="shared" si="0"/>
        <v>#VALUE!</v>
      </c>
      <c r="O27" t="e">
        <f t="shared" si="7"/>
        <v>#VALUE!</v>
      </c>
    </row>
    <row r="28" spans="1:24">
      <c r="A28">
        <v>26</v>
      </c>
      <c r="E28" t="str">
        <f t="shared" si="1"/>
        <v/>
      </c>
      <c r="F28" t="str">
        <f t="shared" si="2"/>
        <v/>
      </c>
      <c r="G28" t="str">
        <f t="shared" si="3"/>
        <v/>
      </c>
      <c r="H28" t="e">
        <f t="shared" si="4"/>
        <v>#VALUE!</v>
      </c>
      <c r="I28" t="e">
        <f t="shared" si="5"/>
        <v>#VALUE!</v>
      </c>
      <c r="J28" t="e">
        <f>SUM($H$3:$H28)</f>
        <v>#VALUE!</v>
      </c>
      <c r="K28" s="2"/>
      <c r="L28">
        <f t="shared" si="6"/>
        <v>0</v>
      </c>
      <c r="M28">
        <f>IF(ISBLANK($L28),"",SUM($L$3:$L28))</f>
        <v>0</v>
      </c>
      <c r="N28" t="e">
        <f t="shared" si="0"/>
        <v>#VALUE!</v>
      </c>
      <c r="O28" t="e">
        <f t="shared" si="7"/>
        <v>#VALUE!</v>
      </c>
    </row>
    <row r="29" spans="1:24">
      <c r="A29">
        <v>27</v>
      </c>
      <c r="E29" t="str">
        <f t="shared" si="1"/>
        <v/>
      </c>
      <c r="F29" t="str">
        <f t="shared" si="2"/>
        <v/>
      </c>
      <c r="G29" t="str">
        <f t="shared" si="3"/>
        <v/>
      </c>
      <c r="H29" t="e">
        <f t="shared" si="4"/>
        <v>#VALUE!</v>
      </c>
      <c r="I29" t="e">
        <f t="shared" si="5"/>
        <v>#VALUE!</v>
      </c>
      <c r="J29" t="e">
        <f>SUM($H$3:$H29)</f>
        <v>#VALUE!</v>
      </c>
      <c r="K29" s="2"/>
      <c r="L29">
        <f t="shared" si="6"/>
        <v>0</v>
      </c>
      <c r="M29">
        <f>IF(ISBLANK($L29),"",SUM($L$3:$L29))</f>
        <v>0</v>
      </c>
      <c r="N29" t="e">
        <f t="shared" si="0"/>
        <v>#VALUE!</v>
      </c>
      <c r="O29" t="e">
        <f t="shared" si="7"/>
        <v>#VALUE!</v>
      </c>
    </row>
    <row r="30" spans="1:24">
      <c r="A30">
        <v>28</v>
      </c>
      <c r="E30" t="str">
        <f t="shared" si="1"/>
        <v/>
      </c>
      <c r="F30" t="str">
        <f t="shared" si="2"/>
        <v/>
      </c>
      <c r="G30" t="str">
        <f t="shared" si="3"/>
        <v/>
      </c>
      <c r="H30" t="e">
        <f t="shared" si="4"/>
        <v>#VALUE!</v>
      </c>
      <c r="I30" t="e">
        <f t="shared" si="5"/>
        <v>#VALUE!</v>
      </c>
      <c r="J30" t="e">
        <f>SUM($H$3:$H30)</f>
        <v>#VALUE!</v>
      </c>
      <c r="K30" s="2"/>
      <c r="L30">
        <f t="shared" si="6"/>
        <v>0</v>
      </c>
      <c r="M30">
        <f>IF(ISBLANK($L30),"",SUM($L$3:$L30))</f>
        <v>0</v>
      </c>
      <c r="N30" t="e">
        <f t="shared" si="0"/>
        <v>#VALUE!</v>
      </c>
      <c r="O30" t="e">
        <f t="shared" si="7"/>
        <v>#VALUE!</v>
      </c>
    </row>
    <row r="31" spans="1:24">
      <c r="A31">
        <v>29</v>
      </c>
      <c r="E31" t="str">
        <f t="shared" si="1"/>
        <v/>
      </c>
      <c r="F31" t="str">
        <f t="shared" si="2"/>
        <v/>
      </c>
      <c r="G31" t="str">
        <f t="shared" si="3"/>
        <v/>
      </c>
      <c r="H31" t="e">
        <f t="shared" si="4"/>
        <v>#VALUE!</v>
      </c>
      <c r="I31" t="e">
        <f t="shared" si="5"/>
        <v>#VALUE!</v>
      </c>
      <c r="J31" t="e">
        <f>SUM($H$3:$H31)</f>
        <v>#VALUE!</v>
      </c>
      <c r="K31" s="2"/>
      <c r="L31">
        <f t="shared" si="6"/>
        <v>0</v>
      </c>
      <c r="M31">
        <f>IF(ISBLANK($L31),"",SUM($L$3:$L31))</f>
        <v>0</v>
      </c>
      <c r="N31" t="e">
        <f t="shared" si="0"/>
        <v>#VALUE!</v>
      </c>
      <c r="O31" t="e">
        <f t="shared" si="7"/>
        <v>#VALUE!</v>
      </c>
    </row>
    <row r="32" spans="1:24">
      <c r="A32">
        <v>30</v>
      </c>
      <c r="E32" t="str">
        <f t="shared" si="1"/>
        <v/>
      </c>
      <c r="F32" t="str">
        <f t="shared" si="2"/>
        <v/>
      </c>
      <c r="G32" t="str">
        <f t="shared" si="3"/>
        <v/>
      </c>
      <c r="H32" t="e">
        <f t="shared" si="4"/>
        <v>#VALUE!</v>
      </c>
      <c r="I32" t="e">
        <f t="shared" si="5"/>
        <v>#VALUE!</v>
      </c>
      <c r="J32" t="e">
        <f>SUM($H$3:$H32)</f>
        <v>#VALUE!</v>
      </c>
      <c r="K32" s="2"/>
      <c r="L32">
        <f t="shared" si="6"/>
        <v>0</v>
      </c>
      <c r="M32">
        <f>IF(ISBLANK($L32),"",SUM($L$3:$L32))</f>
        <v>0</v>
      </c>
      <c r="N32" t="e">
        <f t="shared" si="0"/>
        <v>#VALUE!</v>
      </c>
      <c r="O32" t="e">
        <f t="shared" si="7"/>
        <v>#VALUE!</v>
      </c>
    </row>
    <row r="33" spans="1:15">
      <c r="A33">
        <v>31</v>
      </c>
      <c r="E33" t="str">
        <f t="shared" si="1"/>
        <v/>
      </c>
      <c r="F33" t="str">
        <f t="shared" si="2"/>
        <v/>
      </c>
      <c r="G33" t="str">
        <f t="shared" si="3"/>
        <v/>
      </c>
      <c r="H33" t="e">
        <f t="shared" si="4"/>
        <v>#VALUE!</v>
      </c>
      <c r="I33" t="e">
        <f t="shared" si="5"/>
        <v>#VALUE!</v>
      </c>
      <c r="J33" t="e">
        <f>SUM($H$3:$H33)</f>
        <v>#VALUE!</v>
      </c>
      <c r="K33" s="2"/>
      <c r="L33">
        <f t="shared" si="6"/>
        <v>0</v>
      </c>
      <c r="M33">
        <f>IF(ISBLANK($L33),"",SUM($L$3:$L33))</f>
        <v>0</v>
      </c>
      <c r="N33" t="e">
        <f t="shared" si="0"/>
        <v>#VALUE!</v>
      </c>
      <c r="O33" t="e">
        <f t="shared" si="7"/>
        <v>#VALUE!</v>
      </c>
    </row>
    <row r="34" spans="1:15">
      <c r="A34">
        <v>32</v>
      </c>
      <c r="E34" t="str">
        <f t="shared" si="1"/>
        <v/>
      </c>
      <c r="F34" t="str">
        <f t="shared" si="2"/>
        <v/>
      </c>
      <c r="G34" t="str">
        <f t="shared" si="3"/>
        <v/>
      </c>
      <c r="H34" t="e">
        <f t="shared" si="4"/>
        <v>#VALUE!</v>
      </c>
      <c r="I34" t="e">
        <f t="shared" si="5"/>
        <v>#VALUE!</v>
      </c>
      <c r="J34" t="e">
        <f>SUM($H$3:$H34)</f>
        <v>#VALUE!</v>
      </c>
      <c r="K34" s="2"/>
      <c r="L34">
        <f t="shared" si="6"/>
        <v>0</v>
      </c>
      <c r="M34">
        <f>IF(ISBLANK($L34),"",SUM($L$3:$L34))</f>
        <v>0</v>
      </c>
      <c r="N34" t="e">
        <f t="shared" si="0"/>
        <v>#VALUE!</v>
      </c>
      <c r="O34" t="e">
        <f t="shared" si="7"/>
        <v>#VALUE!</v>
      </c>
    </row>
    <row r="35" spans="1:15">
      <c r="A35">
        <v>33</v>
      </c>
      <c r="E35" t="str">
        <f t="shared" si="1"/>
        <v/>
      </c>
      <c r="F35" t="str">
        <f t="shared" si="2"/>
        <v/>
      </c>
      <c r="G35" t="str">
        <f t="shared" si="3"/>
        <v/>
      </c>
      <c r="H35" t="e">
        <f t="shared" si="4"/>
        <v>#VALUE!</v>
      </c>
      <c r="I35" t="e">
        <f t="shared" si="5"/>
        <v>#VALUE!</v>
      </c>
      <c r="J35" t="e">
        <f>SUM($H$3:$H35)</f>
        <v>#VALUE!</v>
      </c>
      <c r="K35" s="2"/>
      <c r="L35">
        <f t="shared" si="6"/>
        <v>0</v>
      </c>
      <c r="M35">
        <f>IF(ISBLANK($L35),"",SUM($L$3:$L35))</f>
        <v>0</v>
      </c>
      <c r="N35" t="e">
        <f t="shared" si="0"/>
        <v>#VALUE!</v>
      </c>
      <c r="O35" t="e">
        <f t="shared" si="7"/>
        <v>#VALUE!</v>
      </c>
    </row>
    <row r="36" spans="1:15">
      <c r="A36">
        <v>34</v>
      </c>
      <c r="E36" t="str">
        <f t="shared" si="1"/>
        <v/>
      </c>
      <c r="F36" t="str">
        <f t="shared" si="2"/>
        <v/>
      </c>
      <c r="G36" t="str">
        <f t="shared" si="3"/>
        <v/>
      </c>
      <c r="H36" t="e">
        <f t="shared" si="4"/>
        <v>#VALUE!</v>
      </c>
      <c r="I36" t="e">
        <f t="shared" si="5"/>
        <v>#VALUE!</v>
      </c>
      <c r="J36" t="e">
        <f>SUM($H$3:$H36)</f>
        <v>#VALUE!</v>
      </c>
      <c r="K36" s="2"/>
      <c r="L36">
        <f t="shared" si="6"/>
        <v>0</v>
      </c>
      <c r="M36">
        <f>IF(ISBLANK($L36),"",SUM($L$3:$L36))</f>
        <v>0</v>
      </c>
      <c r="N36" t="e">
        <f t="shared" ref="N36:N67" si="8">$H36/$L36</f>
        <v>#VALUE!</v>
      </c>
      <c r="O36" t="e">
        <f t="shared" si="7"/>
        <v>#VALUE!</v>
      </c>
    </row>
    <row r="37" spans="1:15">
      <c r="A37">
        <v>35</v>
      </c>
      <c r="E37" t="str">
        <f t="shared" si="1"/>
        <v/>
      </c>
      <c r="F37" t="str">
        <f t="shared" si="2"/>
        <v/>
      </c>
      <c r="G37" t="str">
        <f t="shared" si="3"/>
        <v/>
      </c>
      <c r="H37" t="e">
        <f t="shared" si="4"/>
        <v>#VALUE!</v>
      </c>
      <c r="I37" t="e">
        <f t="shared" si="5"/>
        <v>#VALUE!</v>
      </c>
      <c r="J37" t="e">
        <f>SUM($H$3:$H37)</f>
        <v>#VALUE!</v>
      </c>
      <c r="K37" s="2"/>
      <c r="L37">
        <f t="shared" si="6"/>
        <v>0</v>
      </c>
      <c r="M37">
        <f>IF(ISBLANK($L37),"",SUM($L$3:$L37))</f>
        <v>0</v>
      </c>
      <c r="N37" t="e">
        <f t="shared" si="8"/>
        <v>#VALUE!</v>
      </c>
      <c r="O37" t="e">
        <f t="shared" si="7"/>
        <v>#VALUE!</v>
      </c>
    </row>
    <row r="38" spans="1:15">
      <c r="A38">
        <v>36</v>
      </c>
      <c r="E38" t="str">
        <f t="shared" si="1"/>
        <v/>
      </c>
      <c r="F38" t="str">
        <f t="shared" si="2"/>
        <v/>
      </c>
      <c r="G38" t="str">
        <f t="shared" si="3"/>
        <v/>
      </c>
      <c r="H38" t="e">
        <f t="shared" si="4"/>
        <v>#VALUE!</v>
      </c>
      <c r="I38" t="e">
        <f t="shared" si="5"/>
        <v>#VALUE!</v>
      </c>
      <c r="J38" t="e">
        <f>SUM($H$3:$H38)</f>
        <v>#VALUE!</v>
      </c>
      <c r="K38" s="2"/>
      <c r="L38">
        <f t="shared" si="6"/>
        <v>0</v>
      </c>
      <c r="M38">
        <f>IF(ISBLANK($L38),"",SUM($L$3:$L38))</f>
        <v>0</v>
      </c>
      <c r="N38" t="e">
        <f t="shared" si="8"/>
        <v>#VALUE!</v>
      </c>
      <c r="O38" t="e">
        <f t="shared" si="7"/>
        <v>#VALUE!</v>
      </c>
    </row>
    <row r="39" spans="1:15">
      <c r="A39">
        <v>37</v>
      </c>
      <c r="E39" t="str">
        <f t="shared" si="1"/>
        <v/>
      </c>
      <c r="F39" t="str">
        <f t="shared" si="2"/>
        <v/>
      </c>
      <c r="G39" t="str">
        <f t="shared" si="3"/>
        <v/>
      </c>
      <c r="H39" t="e">
        <f t="shared" si="4"/>
        <v>#VALUE!</v>
      </c>
      <c r="I39" t="e">
        <f t="shared" si="5"/>
        <v>#VALUE!</v>
      </c>
      <c r="J39" t="e">
        <f>SUM($H$3:$H39)</f>
        <v>#VALUE!</v>
      </c>
      <c r="K39" s="2"/>
      <c r="L39">
        <f t="shared" si="6"/>
        <v>0</v>
      </c>
      <c r="M39">
        <f>IF(ISBLANK($L39),"",SUM($L$3:$L39))</f>
        <v>0</v>
      </c>
      <c r="N39" t="e">
        <f t="shared" si="8"/>
        <v>#VALUE!</v>
      </c>
      <c r="O39" t="e">
        <f t="shared" si="7"/>
        <v>#VALUE!</v>
      </c>
    </row>
    <row r="40" spans="1:15">
      <c r="A40">
        <v>38</v>
      </c>
      <c r="E40" t="str">
        <f t="shared" si="1"/>
        <v/>
      </c>
      <c r="F40" t="str">
        <f t="shared" si="2"/>
        <v/>
      </c>
      <c r="G40" t="str">
        <f t="shared" si="3"/>
        <v/>
      </c>
      <c r="H40" t="e">
        <f t="shared" si="4"/>
        <v>#VALUE!</v>
      </c>
      <c r="I40" t="e">
        <f t="shared" si="5"/>
        <v>#VALUE!</v>
      </c>
      <c r="J40" t="e">
        <f>SUM($H$3:$H40)</f>
        <v>#VALUE!</v>
      </c>
      <c r="K40" s="2"/>
      <c r="L40">
        <f t="shared" si="6"/>
        <v>0</v>
      </c>
      <c r="M40">
        <f>IF(ISBLANK($L40),"",SUM($L$3:$L40))</f>
        <v>0</v>
      </c>
      <c r="N40" t="e">
        <f t="shared" si="8"/>
        <v>#VALUE!</v>
      </c>
      <c r="O40" t="e">
        <f t="shared" si="7"/>
        <v>#VALUE!</v>
      </c>
    </row>
    <row r="41" spans="1:15">
      <c r="A41">
        <v>39</v>
      </c>
      <c r="E41" t="str">
        <f t="shared" si="1"/>
        <v/>
      </c>
      <c r="F41" t="str">
        <f t="shared" si="2"/>
        <v/>
      </c>
      <c r="G41" t="str">
        <f t="shared" si="3"/>
        <v/>
      </c>
      <c r="H41" t="e">
        <f t="shared" si="4"/>
        <v>#VALUE!</v>
      </c>
      <c r="I41" t="e">
        <f t="shared" si="5"/>
        <v>#VALUE!</v>
      </c>
      <c r="J41" t="e">
        <f>SUM($H$3:$H41)</f>
        <v>#VALUE!</v>
      </c>
      <c r="K41" s="2"/>
      <c r="L41">
        <f t="shared" si="6"/>
        <v>0</v>
      </c>
      <c r="M41">
        <f>IF(ISBLANK($L41),"",SUM($L$3:$L41))</f>
        <v>0</v>
      </c>
      <c r="N41" t="e">
        <f t="shared" si="8"/>
        <v>#VALUE!</v>
      </c>
      <c r="O41" t="e">
        <f t="shared" si="7"/>
        <v>#VALUE!</v>
      </c>
    </row>
    <row r="42" spans="1:15">
      <c r="A42">
        <v>40</v>
      </c>
      <c r="E42" t="str">
        <f t="shared" si="1"/>
        <v/>
      </c>
      <c r="F42" t="str">
        <f t="shared" si="2"/>
        <v/>
      </c>
      <c r="G42" t="str">
        <f t="shared" si="3"/>
        <v/>
      </c>
      <c r="H42" t="e">
        <f t="shared" si="4"/>
        <v>#VALUE!</v>
      </c>
      <c r="I42" t="e">
        <f t="shared" si="5"/>
        <v>#VALUE!</v>
      </c>
      <c r="J42" t="e">
        <f>SUM($H$3:$H42)</f>
        <v>#VALUE!</v>
      </c>
      <c r="K42" s="2"/>
      <c r="L42">
        <f t="shared" si="6"/>
        <v>0</v>
      </c>
      <c r="M42">
        <f>IF(ISBLANK($L42),"",SUM($L$3:$L42))</f>
        <v>0</v>
      </c>
      <c r="N42" t="e">
        <f t="shared" si="8"/>
        <v>#VALUE!</v>
      </c>
      <c r="O42" t="e">
        <f t="shared" si="7"/>
        <v>#VALUE!</v>
      </c>
    </row>
    <row r="43" spans="1:15">
      <c r="A43">
        <v>41</v>
      </c>
      <c r="E43" t="str">
        <f t="shared" si="1"/>
        <v/>
      </c>
      <c r="F43" t="str">
        <f t="shared" si="2"/>
        <v/>
      </c>
      <c r="G43" t="str">
        <f t="shared" si="3"/>
        <v/>
      </c>
      <c r="H43" t="e">
        <f t="shared" si="4"/>
        <v>#VALUE!</v>
      </c>
      <c r="I43" t="e">
        <f t="shared" si="5"/>
        <v>#VALUE!</v>
      </c>
      <c r="J43" t="e">
        <f>SUM($H$3:$H43)</f>
        <v>#VALUE!</v>
      </c>
      <c r="K43" s="2"/>
      <c r="L43">
        <f t="shared" si="6"/>
        <v>0</v>
      </c>
      <c r="M43">
        <f>IF(ISBLANK($L43),"",SUM($L$3:$L43))</f>
        <v>0</v>
      </c>
      <c r="N43" t="e">
        <f t="shared" si="8"/>
        <v>#VALUE!</v>
      </c>
      <c r="O43" t="e">
        <f t="shared" si="7"/>
        <v>#VALUE!</v>
      </c>
    </row>
    <row r="44" spans="1:15">
      <c r="A44">
        <v>42</v>
      </c>
      <c r="E44" t="str">
        <f t="shared" si="1"/>
        <v/>
      </c>
      <c r="F44" t="str">
        <f t="shared" si="2"/>
        <v/>
      </c>
      <c r="G44" t="str">
        <f t="shared" si="3"/>
        <v/>
      </c>
      <c r="H44" t="e">
        <f t="shared" si="4"/>
        <v>#VALUE!</v>
      </c>
      <c r="I44" t="e">
        <f t="shared" si="5"/>
        <v>#VALUE!</v>
      </c>
      <c r="J44" t="e">
        <f>SUM($H$3:$H44)</f>
        <v>#VALUE!</v>
      </c>
      <c r="K44" s="2"/>
      <c r="L44">
        <f t="shared" si="6"/>
        <v>0</v>
      </c>
      <c r="M44">
        <f>IF(ISBLANK($L44),"",SUM($L$3:$L44))</f>
        <v>0</v>
      </c>
      <c r="N44" t="e">
        <f t="shared" si="8"/>
        <v>#VALUE!</v>
      </c>
      <c r="O44" t="e">
        <f t="shared" si="7"/>
        <v>#VALUE!</v>
      </c>
    </row>
    <row r="45" spans="1:15">
      <c r="A45">
        <v>43</v>
      </c>
      <c r="E45" t="str">
        <f t="shared" si="1"/>
        <v/>
      </c>
      <c r="F45" t="str">
        <f t="shared" si="2"/>
        <v/>
      </c>
      <c r="G45" t="str">
        <f t="shared" si="3"/>
        <v/>
      </c>
      <c r="H45" t="e">
        <f t="shared" si="4"/>
        <v>#VALUE!</v>
      </c>
      <c r="I45" t="e">
        <f t="shared" si="5"/>
        <v>#VALUE!</v>
      </c>
      <c r="J45" t="e">
        <f>SUM($H$3:$H45)</f>
        <v>#VALUE!</v>
      </c>
      <c r="K45" s="2"/>
      <c r="L45">
        <f t="shared" si="6"/>
        <v>0</v>
      </c>
      <c r="M45">
        <f>IF(ISBLANK($L45),"",SUM($L$3:$L45))</f>
        <v>0</v>
      </c>
      <c r="N45" t="e">
        <f t="shared" si="8"/>
        <v>#VALUE!</v>
      </c>
      <c r="O45" t="e">
        <f t="shared" si="7"/>
        <v>#VALUE!</v>
      </c>
    </row>
    <row r="46" spans="1:15">
      <c r="A46">
        <v>44</v>
      </c>
      <c r="E46" t="str">
        <f t="shared" si="1"/>
        <v/>
      </c>
      <c r="F46" t="str">
        <f t="shared" si="2"/>
        <v/>
      </c>
      <c r="G46" t="str">
        <f t="shared" si="3"/>
        <v/>
      </c>
      <c r="H46" t="e">
        <f t="shared" si="4"/>
        <v>#VALUE!</v>
      </c>
      <c r="I46" t="e">
        <f t="shared" si="5"/>
        <v>#VALUE!</v>
      </c>
      <c r="J46" t="e">
        <f>SUM($H$3:$H46)</f>
        <v>#VALUE!</v>
      </c>
      <c r="K46" s="2"/>
      <c r="L46">
        <f t="shared" si="6"/>
        <v>0</v>
      </c>
      <c r="M46">
        <f>IF(ISBLANK($L46),"",SUM($L$3:$L46))</f>
        <v>0</v>
      </c>
      <c r="N46" t="e">
        <f t="shared" si="8"/>
        <v>#VALUE!</v>
      </c>
      <c r="O46" t="e">
        <f t="shared" si="7"/>
        <v>#VALUE!</v>
      </c>
    </row>
    <row r="47" spans="1:15">
      <c r="A47">
        <v>45</v>
      </c>
      <c r="E47" t="str">
        <f t="shared" si="1"/>
        <v/>
      </c>
      <c r="F47" t="str">
        <f t="shared" si="2"/>
        <v/>
      </c>
      <c r="G47" t="str">
        <f t="shared" si="3"/>
        <v/>
      </c>
      <c r="H47" t="e">
        <f t="shared" si="4"/>
        <v>#VALUE!</v>
      </c>
      <c r="I47" t="e">
        <f t="shared" si="5"/>
        <v>#VALUE!</v>
      </c>
      <c r="J47" t="e">
        <f>SUM($H$3:$H47)</f>
        <v>#VALUE!</v>
      </c>
      <c r="K47" s="2"/>
      <c r="L47">
        <f t="shared" si="6"/>
        <v>0</v>
      </c>
      <c r="M47">
        <f>IF(ISBLANK($L47),"",SUM($L$3:$L47))</f>
        <v>0</v>
      </c>
      <c r="N47" t="e">
        <f t="shared" si="8"/>
        <v>#VALUE!</v>
      </c>
      <c r="O47" t="e">
        <f t="shared" si="7"/>
        <v>#VALUE!</v>
      </c>
    </row>
    <row r="48" spans="1:15">
      <c r="A48">
        <v>46</v>
      </c>
      <c r="E48" t="str">
        <f t="shared" si="1"/>
        <v/>
      </c>
      <c r="F48" t="str">
        <f t="shared" si="2"/>
        <v/>
      </c>
      <c r="G48" t="str">
        <f t="shared" si="3"/>
        <v/>
      </c>
      <c r="H48" t="e">
        <f t="shared" si="4"/>
        <v>#VALUE!</v>
      </c>
      <c r="I48" t="e">
        <f t="shared" si="5"/>
        <v>#VALUE!</v>
      </c>
      <c r="J48" t="e">
        <f>SUM($H$3:$H48)</f>
        <v>#VALUE!</v>
      </c>
      <c r="K48" s="2"/>
      <c r="L48">
        <f t="shared" si="6"/>
        <v>0</v>
      </c>
      <c r="M48">
        <f>IF(ISBLANK($L48),"",SUM($L$3:$L48))</f>
        <v>0</v>
      </c>
      <c r="N48" t="e">
        <f t="shared" si="8"/>
        <v>#VALUE!</v>
      </c>
      <c r="O48" t="e">
        <f t="shared" si="7"/>
        <v>#VALUE!</v>
      </c>
    </row>
    <row r="49" spans="1:15">
      <c r="A49">
        <v>47</v>
      </c>
      <c r="E49" t="str">
        <f t="shared" si="1"/>
        <v/>
      </c>
      <c r="F49" t="str">
        <f t="shared" si="2"/>
        <v/>
      </c>
      <c r="G49" t="str">
        <f t="shared" si="3"/>
        <v/>
      </c>
      <c r="H49" t="e">
        <f t="shared" si="4"/>
        <v>#VALUE!</v>
      </c>
      <c r="I49" t="e">
        <f t="shared" si="5"/>
        <v>#VALUE!</v>
      </c>
      <c r="J49" t="e">
        <f>SUM($H$3:$H49)</f>
        <v>#VALUE!</v>
      </c>
      <c r="K49" s="2"/>
      <c r="L49">
        <f t="shared" si="6"/>
        <v>0</v>
      </c>
      <c r="M49">
        <f>IF(ISBLANK($L49),"",SUM($L$3:$L49))</f>
        <v>0</v>
      </c>
      <c r="N49" t="e">
        <f t="shared" si="8"/>
        <v>#VALUE!</v>
      </c>
      <c r="O49" t="e">
        <f t="shared" si="7"/>
        <v>#VALUE!</v>
      </c>
    </row>
    <row r="50" spans="1:15">
      <c r="A50">
        <v>48</v>
      </c>
      <c r="E50" t="str">
        <f t="shared" si="1"/>
        <v/>
      </c>
      <c r="F50" t="str">
        <f t="shared" si="2"/>
        <v/>
      </c>
      <c r="G50" t="str">
        <f t="shared" si="3"/>
        <v/>
      </c>
      <c r="H50" t="e">
        <f t="shared" si="4"/>
        <v>#VALUE!</v>
      </c>
      <c r="I50" t="e">
        <f t="shared" si="5"/>
        <v>#VALUE!</v>
      </c>
      <c r="J50" t="e">
        <f>SUM($H$3:$H50)</f>
        <v>#VALUE!</v>
      </c>
      <c r="K50" s="2"/>
      <c r="L50">
        <f t="shared" si="6"/>
        <v>0</v>
      </c>
      <c r="M50">
        <f>IF(ISBLANK($L50),"",SUM($L$3:$L50))</f>
        <v>0</v>
      </c>
      <c r="N50" t="e">
        <f t="shared" si="8"/>
        <v>#VALUE!</v>
      </c>
      <c r="O50" t="e">
        <f t="shared" si="7"/>
        <v>#VALUE!</v>
      </c>
    </row>
    <row r="51" spans="1:15">
      <c r="A51">
        <v>49</v>
      </c>
      <c r="E51" t="str">
        <f t="shared" si="1"/>
        <v/>
      </c>
      <c r="F51" t="str">
        <f t="shared" si="2"/>
        <v/>
      </c>
      <c r="G51" t="str">
        <f t="shared" si="3"/>
        <v/>
      </c>
      <c r="H51" t="e">
        <f t="shared" si="4"/>
        <v>#VALUE!</v>
      </c>
      <c r="I51" t="e">
        <f t="shared" si="5"/>
        <v>#VALUE!</v>
      </c>
      <c r="J51" t="e">
        <f>SUM($H$3:$H51)</f>
        <v>#VALUE!</v>
      </c>
      <c r="K51" s="2"/>
      <c r="L51">
        <f t="shared" si="6"/>
        <v>0</v>
      </c>
      <c r="M51">
        <f>IF(ISBLANK($L51),"",SUM($L$3:$L51))</f>
        <v>0</v>
      </c>
      <c r="N51" t="e">
        <f t="shared" si="8"/>
        <v>#VALUE!</v>
      </c>
      <c r="O51" t="e">
        <f t="shared" si="7"/>
        <v>#VALUE!</v>
      </c>
    </row>
    <row r="52" spans="1:15">
      <c r="A52">
        <v>50</v>
      </c>
      <c r="E52" t="str">
        <f t="shared" si="1"/>
        <v/>
      </c>
      <c r="F52" t="str">
        <f t="shared" si="2"/>
        <v/>
      </c>
      <c r="G52" t="str">
        <f t="shared" si="3"/>
        <v/>
      </c>
      <c r="H52" t="e">
        <f t="shared" si="4"/>
        <v>#VALUE!</v>
      </c>
      <c r="I52" t="e">
        <f t="shared" si="5"/>
        <v>#VALUE!</v>
      </c>
      <c r="J52" t="e">
        <f>SUM($H$3:$H52)</f>
        <v>#VALUE!</v>
      </c>
      <c r="K52" s="2"/>
      <c r="L52">
        <f t="shared" si="6"/>
        <v>0</v>
      </c>
      <c r="M52">
        <f>IF(ISBLANK($L52),"",SUM($L$3:$L52))</f>
        <v>0</v>
      </c>
      <c r="N52" t="e">
        <f t="shared" si="8"/>
        <v>#VALUE!</v>
      </c>
      <c r="O52" t="e">
        <f t="shared" si="7"/>
        <v>#VALUE!</v>
      </c>
    </row>
    <row r="53" spans="1:15">
      <c r="A53">
        <v>51</v>
      </c>
      <c r="E53" t="str">
        <f t="shared" si="1"/>
        <v/>
      </c>
      <c r="F53" t="str">
        <f t="shared" si="2"/>
        <v/>
      </c>
      <c r="G53" t="str">
        <f t="shared" si="3"/>
        <v/>
      </c>
      <c r="H53" t="e">
        <f t="shared" si="4"/>
        <v>#VALUE!</v>
      </c>
      <c r="I53" t="e">
        <f t="shared" si="5"/>
        <v>#VALUE!</v>
      </c>
      <c r="J53" t="e">
        <f>SUM($H$3:$H53)</f>
        <v>#VALUE!</v>
      </c>
      <c r="K53" s="2"/>
      <c r="L53">
        <f t="shared" si="6"/>
        <v>0</v>
      </c>
      <c r="M53">
        <f>IF(ISBLANK($L53),"",SUM($L$3:$L53))</f>
        <v>0</v>
      </c>
      <c r="N53" t="e">
        <f t="shared" si="8"/>
        <v>#VALUE!</v>
      </c>
      <c r="O53" t="e">
        <f t="shared" si="7"/>
        <v>#VALUE!</v>
      </c>
    </row>
    <row r="54" spans="1:15">
      <c r="A54">
        <v>52</v>
      </c>
      <c r="E54" t="str">
        <f t="shared" si="1"/>
        <v/>
      </c>
      <c r="F54" t="str">
        <f t="shared" si="2"/>
        <v/>
      </c>
      <c r="G54" t="str">
        <f t="shared" si="3"/>
        <v/>
      </c>
      <c r="H54" t="e">
        <f t="shared" si="4"/>
        <v>#VALUE!</v>
      </c>
      <c r="I54" t="e">
        <f t="shared" si="5"/>
        <v>#VALUE!</v>
      </c>
      <c r="J54" t="e">
        <f>SUM($H$3:$H54)</f>
        <v>#VALUE!</v>
      </c>
      <c r="K54" s="2"/>
      <c r="L54">
        <f t="shared" si="6"/>
        <v>0</v>
      </c>
      <c r="M54">
        <f>IF(ISBLANK($L54),"",SUM($L$3:$L54))</f>
        <v>0</v>
      </c>
      <c r="N54" t="e">
        <f t="shared" si="8"/>
        <v>#VALUE!</v>
      </c>
      <c r="O54" t="e">
        <f t="shared" si="7"/>
        <v>#VALUE!</v>
      </c>
    </row>
    <row r="55" spans="1:15">
      <c r="A55">
        <v>53</v>
      </c>
      <c r="E55" t="str">
        <f t="shared" si="1"/>
        <v/>
      </c>
      <c r="F55" t="str">
        <f t="shared" si="2"/>
        <v/>
      </c>
      <c r="G55" t="str">
        <f t="shared" si="3"/>
        <v/>
      </c>
      <c r="H55" t="e">
        <f t="shared" si="4"/>
        <v>#VALUE!</v>
      </c>
      <c r="I55" t="e">
        <f t="shared" si="5"/>
        <v>#VALUE!</v>
      </c>
      <c r="J55" t="e">
        <f>SUM($H$3:$H55)</f>
        <v>#VALUE!</v>
      </c>
      <c r="K55" s="2"/>
      <c r="L55">
        <f t="shared" si="6"/>
        <v>0</v>
      </c>
      <c r="M55">
        <f>IF(ISBLANK($L55),"",SUM($L$3:$L55))</f>
        <v>0</v>
      </c>
      <c r="N55" t="e">
        <f t="shared" si="8"/>
        <v>#VALUE!</v>
      </c>
      <c r="O55" t="e">
        <f t="shared" si="7"/>
        <v>#VALUE!</v>
      </c>
    </row>
    <row r="56" spans="1:15">
      <c r="A56">
        <v>54</v>
      </c>
      <c r="E56" t="str">
        <f t="shared" si="1"/>
        <v/>
      </c>
      <c r="F56" t="str">
        <f t="shared" si="2"/>
        <v/>
      </c>
      <c r="G56" t="str">
        <f t="shared" si="3"/>
        <v/>
      </c>
      <c r="H56" t="e">
        <f t="shared" si="4"/>
        <v>#VALUE!</v>
      </c>
      <c r="I56" t="e">
        <f t="shared" si="5"/>
        <v>#VALUE!</v>
      </c>
      <c r="J56" t="e">
        <f>SUM($H$3:$H56)</f>
        <v>#VALUE!</v>
      </c>
      <c r="K56" s="2"/>
      <c r="L56">
        <f t="shared" si="6"/>
        <v>0</v>
      </c>
      <c r="M56">
        <f>IF(ISBLANK($L56),"",SUM($L$3:$L56))</f>
        <v>0</v>
      </c>
      <c r="N56" t="e">
        <f t="shared" si="8"/>
        <v>#VALUE!</v>
      </c>
      <c r="O56" t="e">
        <f t="shared" si="7"/>
        <v>#VALUE!</v>
      </c>
    </row>
    <row r="57" spans="1:15">
      <c r="A57">
        <v>55</v>
      </c>
      <c r="E57" t="str">
        <f t="shared" si="1"/>
        <v/>
      </c>
      <c r="F57" t="str">
        <f t="shared" si="2"/>
        <v/>
      </c>
      <c r="G57" t="str">
        <f t="shared" si="3"/>
        <v/>
      </c>
      <c r="H57" t="e">
        <f t="shared" si="4"/>
        <v>#VALUE!</v>
      </c>
      <c r="I57" t="e">
        <f t="shared" si="5"/>
        <v>#VALUE!</v>
      </c>
      <c r="J57" t="e">
        <f>SUM($H$3:$H57)</f>
        <v>#VALUE!</v>
      </c>
      <c r="K57" s="2"/>
      <c r="L57">
        <f t="shared" si="6"/>
        <v>0</v>
      </c>
      <c r="M57">
        <f>IF(ISBLANK($L57),"",SUM($L$3:$L57))</f>
        <v>0</v>
      </c>
      <c r="N57" t="e">
        <f t="shared" si="8"/>
        <v>#VALUE!</v>
      </c>
      <c r="O57" t="e">
        <f t="shared" si="7"/>
        <v>#VALUE!</v>
      </c>
    </row>
    <row r="58" spans="1:15">
      <c r="A58">
        <v>56</v>
      </c>
      <c r="E58" t="str">
        <f t="shared" si="1"/>
        <v/>
      </c>
      <c r="F58" t="str">
        <f t="shared" si="2"/>
        <v/>
      </c>
      <c r="G58" t="str">
        <f t="shared" si="3"/>
        <v/>
      </c>
      <c r="H58" t="e">
        <f t="shared" si="4"/>
        <v>#VALUE!</v>
      </c>
      <c r="I58" t="e">
        <f t="shared" si="5"/>
        <v>#VALUE!</v>
      </c>
      <c r="J58" t="e">
        <f>SUM($H$3:$H58)</f>
        <v>#VALUE!</v>
      </c>
      <c r="K58" s="2"/>
      <c r="L58">
        <f t="shared" si="6"/>
        <v>0</v>
      </c>
      <c r="M58">
        <f>IF(ISBLANK($L58),"",SUM($L$3:$L58))</f>
        <v>0</v>
      </c>
      <c r="N58" t="e">
        <f t="shared" si="8"/>
        <v>#VALUE!</v>
      </c>
      <c r="O58" t="e">
        <f t="shared" si="7"/>
        <v>#VALUE!</v>
      </c>
    </row>
    <row r="59" spans="1:15">
      <c r="A59">
        <v>57</v>
      </c>
      <c r="E59" t="str">
        <f t="shared" si="1"/>
        <v/>
      </c>
      <c r="F59" t="str">
        <f t="shared" si="2"/>
        <v/>
      </c>
      <c r="G59" t="str">
        <f t="shared" si="3"/>
        <v/>
      </c>
      <c r="H59" t="e">
        <f t="shared" si="4"/>
        <v>#VALUE!</v>
      </c>
      <c r="I59" t="e">
        <f t="shared" si="5"/>
        <v>#VALUE!</v>
      </c>
      <c r="J59" t="e">
        <f>SUM($H$3:$H59)</f>
        <v>#VALUE!</v>
      </c>
      <c r="K59" s="2"/>
      <c r="L59">
        <f t="shared" si="6"/>
        <v>0</v>
      </c>
      <c r="M59">
        <f>IF(ISBLANK($L59),"",SUM($L$3:$L59))</f>
        <v>0</v>
      </c>
      <c r="N59" t="e">
        <f t="shared" si="8"/>
        <v>#VALUE!</v>
      </c>
      <c r="O59" t="e">
        <f t="shared" si="7"/>
        <v>#VALUE!</v>
      </c>
    </row>
    <row r="60" spans="1:15">
      <c r="A60">
        <v>58</v>
      </c>
      <c r="E60" t="str">
        <f t="shared" si="1"/>
        <v/>
      </c>
      <c r="F60" t="str">
        <f t="shared" si="2"/>
        <v/>
      </c>
      <c r="G60" t="str">
        <f t="shared" si="3"/>
        <v/>
      </c>
      <c r="H60" t="e">
        <f t="shared" si="4"/>
        <v>#VALUE!</v>
      </c>
      <c r="I60" t="e">
        <f t="shared" si="5"/>
        <v>#VALUE!</v>
      </c>
      <c r="J60" t="e">
        <f>SUM($H$3:$H60)</f>
        <v>#VALUE!</v>
      </c>
      <c r="K60" s="2"/>
      <c r="L60">
        <f t="shared" si="6"/>
        <v>0</v>
      </c>
      <c r="M60">
        <f>IF(ISBLANK($L60),"",SUM($L$3:$L60))</f>
        <v>0</v>
      </c>
      <c r="N60" t="e">
        <f t="shared" si="8"/>
        <v>#VALUE!</v>
      </c>
      <c r="O60" t="e">
        <f t="shared" si="7"/>
        <v>#VALUE!</v>
      </c>
    </row>
    <row r="61" spans="1:15">
      <c r="A61">
        <v>59</v>
      </c>
      <c r="E61" t="str">
        <f t="shared" si="1"/>
        <v/>
      </c>
      <c r="F61" t="str">
        <f t="shared" si="2"/>
        <v/>
      </c>
      <c r="G61" t="str">
        <f t="shared" si="3"/>
        <v/>
      </c>
      <c r="H61" t="e">
        <f t="shared" si="4"/>
        <v>#VALUE!</v>
      </c>
      <c r="I61" t="e">
        <f t="shared" si="5"/>
        <v>#VALUE!</v>
      </c>
      <c r="J61" t="e">
        <f>SUM($H$3:$H61)</f>
        <v>#VALUE!</v>
      </c>
      <c r="K61" s="2"/>
      <c r="L61">
        <f t="shared" si="6"/>
        <v>0</v>
      </c>
      <c r="M61">
        <f>IF(ISBLANK($L61),"",SUM($L$3:$L61))</f>
        <v>0</v>
      </c>
      <c r="N61" t="e">
        <f t="shared" si="8"/>
        <v>#VALUE!</v>
      </c>
      <c r="O61" t="e">
        <f t="shared" si="7"/>
        <v>#VALUE!</v>
      </c>
    </row>
    <row r="62" spans="1:15">
      <c r="A62">
        <v>60</v>
      </c>
      <c r="E62" t="str">
        <f t="shared" si="1"/>
        <v/>
      </c>
      <c r="F62" t="str">
        <f t="shared" si="2"/>
        <v/>
      </c>
      <c r="G62" t="str">
        <f t="shared" si="3"/>
        <v/>
      </c>
      <c r="H62" t="e">
        <f t="shared" si="4"/>
        <v>#VALUE!</v>
      </c>
      <c r="I62" t="e">
        <f t="shared" si="5"/>
        <v>#VALUE!</v>
      </c>
      <c r="J62" t="e">
        <f>SUM($H$3:$H62)</f>
        <v>#VALUE!</v>
      </c>
      <c r="K62" s="2"/>
      <c r="L62">
        <f t="shared" si="6"/>
        <v>0</v>
      </c>
      <c r="M62">
        <f>IF(ISBLANK($L62),"",SUM($L$3:$L62))</f>
        <v>0</v>
      </c>
      <c r="N62" t="e">
        <f t="shared" si="8"/>
        <v>#VALUE!</v>
      </c>
      <c r="O62" t="e">
        <f t="shared" si="7"/>
        <v>#VALUE!</v>
      </c>
    </row>
    <row r="63" spans="1:15">
      <c r="A63">
        <v>61</v>
      </c>
      <c r="E63" t="str">
        <f t="shared" si="1"/>
        <v/>
      </c>
      <c r="F63" t="str">
        <f t="shared" si="2"/>
        <v/>
      </c>
      <c r="G63" t="str">
        <f t="shared" si="3"/>
        <v/>
      </c>
      <c r="H63" t="e">
        <f t="shared" si="4"/>
        <v>#VALUE!</v>
      </c>
      <c r="I63" t="e">
        <f t="shared" si="5"/>
        <v>#VALUE!</v>
      </c>
      <c r="J63" t="e">
        <f>SUM($H$3:$H63)</f>
        <v>#VALUE!</v>
      </c>
      <c r="K63" s="2"/>
      <c r="L63">
        <f t="shared" si="6"/>
        <v>0</v>
      </c>
      <c r="M63">
        <f>IF(ISBLANK($L63),"",SUM($L$3:$L63))</f>
        <v>0</v>
      </c>
      <c r="N63" t="e">
        <f t="shared" si="8"/>
        <v>#VALUE!</v>
      </c>
      <c r="O63" t="e">
        <f t="shared" si="7"/>
        <v>#VALUE!</v>
      </c>
    </row>
    <row r="64" spans="1:15">
      <c r="A64">
        <v>62</v>
      </c>
      <c r="E64" t="str">
        <f t="shared" si="1"/>
        <v/>
      </c>
      <c r="F64" t="str">
        <f t="shared" si="2"/>
        <v/>
      </c>
      <c r="G64" t="str">
        <f t="shared" si="3"/>
        <v/>
      </c>
      <c r="H64" t="e">
        <f t="shared" si="4"/>
        <v>#VALUE!</v>
      </c>
      <c r="I64" t="e">
        <f t="shared" si="5"/>
        <v>#VALUE!</v>
      </c>
      <c r="J64" t="e">
        <f>SUM($H$3:$H64)</f>
        <v>#VALUE!</v>
      </c>
      <c r="K64" s="2"/>
      <c r="L64">
        <f t="shared" si="6"/>
        <v>0</v>
      </c>
      <c r="M64">
        <f>IF(ISBLANK($L64),"",SUM($L$3:$L64))</f>
        <v>0</v>
      </c>
      <c r="N64" t="e">
        <f t="shared" si="8"/>
        <v>#VALUE!</v>
      </c>
      <c r="O64" t="e">
        <f t="shared" si="7"/>
        <v>#VALUE!</v>
      </c>
    </row>
    <row r="65" spans="1:15">
      <c r="A65">
        <v>63</v>
      </c>
      <c r="E65" t="str">
        <f t="shared" si="1"/>
        <v/>
      </c>
      <c r="F65" t="str">
        <f t="shared" si="2"/>
        <v/>
      </c>
      <c r="G65" t="str">
        <f t="shared" si="3"/>
        <v/>
      </c>
      <c r="H65" t="e">
        <f t="shared" si="4"/>
        <v>#VALUE!</v>
      </c>
      <c r="I65" t="e">
        <f t="shared" si="5"/>
        <v>#VALUE!</v>
      </c>
      <c r="J65" t="e">
        <f>SUM($H$3:$H65)</f>
        <v>#VALUE!</v>
      </c>
      <c r="K65" s="2"/>
      <c r="L65">
        <f t="shared" si="6"/>
        <v>0</v>
      </c>
      <c r="M65">
        <f>IF(ISBLANK($L65),"",SUM($L$3:$L65))</f>
        <v>0</v>
      </c>
      <c r="N65" t="e">
        <f t="shared" si="8"/>
        <v>#VALUE!</v>
      </c>
      <c r="O65" t="e">
        <f t="shared" si="7"/>
        <v>#VALUE!</v>
      </c>
    </row>
    <row r="66" spans="1:15">
      <c r="A66">
        <v>64</v>
      </c>
      <c r="E66" t="str">
        <f t="shared" si="1"/>
        <v/>
      </c>
      <c r="F66" t="str">
        <f t="shared" si="2"/>
        <v/>
      </c>
      <c r="G66" t="str">
        <f t="shared" si="3"/>
        <v/>
      </c>
      <c r="H66" t="e">
        <f t="shared" si="4"/>
        <v>#VALUE!</v>
      </c>
      <c r="I66" t="e">
        <f t="shared" si="5"/>
        <v>#VALUE!</v>
      </c>
      <c r="J66" t="e">
        <f>SUM($H$3:$H66)</f>
        <v>#VALUE!</v>
      </c>
      <c r="K66" s="2"/>
      <c r="L66">
        <f t="shared" si="6"/>
        <v>0</v>
      </c>
      <c r="M66">
        <f>IF(ISBLANK($L66),"",SUM($L$3:$L66))</f>
        <v>0</v>
      </c>
      <c r="N66" t="e">
        <f t="shared" si="8"/>
        <v>#VALUE!</v>
      </c>
      <c r="O66" t="e">
        <f t="shared" si="7"/>
        <v>#VALUE!</v>
      </c>
    </row>
    <row r="67" spans="1:15">
      <c r="A67">
        <v>65</v>
      </c>
      <c r="E67" t="str">
        <f t="shared" si="1"/>
        <v/>
      </c>
      <c r="F67" t="str">
        <f t="shared" si="2"/>
        <v/>
      </c>
      <c r="G67" t="str">
        <f t="shared" si="3"/>
        <v/>
      </c>
      <c r="H67" t="e">
        <f t="shared" si="4"/>
        <v>#VALUE!</v>
      </c>
      <c r="I67" t="e">
        <f t="shared" si="5"/>
        <v>#VALUE!</v>
      </c>
      <c r="J67" t="e">
        <f>SUM($H$3:$H67)</f>
        <v>#VALUE!</v>
      </c>
      <c r="K67" s="2"/>
      <c r="L67">
        <f t="shared" si="6"/>
        <v>0</v>
      </c>
      <c r="M67">
        <f>IF(ISBLANK($L67),"",SUM($L$3:$L67))</f>
        <v>0</v>
      </c>
      <c r="N67" t="e">
        <f t="shared" si="8"/>
        <v>#VALUE!</v>
      </c>
      <c r="O67" t="e">
        <f t="shared" si="7"/>
        <v>#VALUE!</v>
      </c>
    </row>
    <row r="68" spans="1:15">
      <c r="A68">
        <v>66</v>
      </c>
      <c r="E68" t="str">
        <f t="shared" si="1"/>
        <v/>
      </c>
      <c r="F68" t="str">
        <f t="shared" si="2"/>
        <v/>
      </c>
      <c r="G68" t="str">
        <f t="shared" si="3"/>
        <v/>
      </c>
      <c r="H68" t="e">
        <f t="shared" si="4"/>
        <v>#VALUE!</v>
      </c>
      <c r="I68" t="e">
        <f t="shared" si="5"/>
        <v>#VALUE!</v>
      </c>
      <c r="J68" t="e">
        <f>SUM($H$3:$H68)</f>
        <v>#VALUE!</v>
      </c>
      <c r="K68" s="2"/>
      <c r="L68">
        <f t="shared" si="6"/>
        <v>0</v>
      </c>
      <c r="M68">
        <f>IF(ISBLANK($L68),"",SUM($L$3:$L68))</f>
        <v>0</v>
      </c>
      <c r="N68" t="e">
        <f t="shared" ref="N68:N81" si="9">$H68/$L68</f>
        <v>#VALUE!</v>
      </c>
      <c r="O68" t="e">
        <f t="shared" si="7"/>
        <v>#VALUE!</v>
      </c>
    </row>
    <row r="69" spans="1:15">
      <c r="A69">
        <v>67</v>
      </c>
      <c r="E69" t="str">
        <f t="shared" ref="E69:E70" si="10">IF(ISBLANK($D69),"",$D69-$D68)</f>
        <v/>
      </c>
      <c r="F69" t="str">
        <f t="shared" ref="F69:F70" si="11">IF(ISBLANK($D69),"",$D69-$D$3)</f>
        <v/>
      </c>
      <c r="G69" t="str">
        <f t="shared" ref="G69:G70" si="12">IF(ISBLANK($B69),"",6371*ACOS(SIN(RADIANS($B68))*SIN(RADIANS($B69))+COS(RADIANS($B68))*COS(RADIANS($B69))*COS(RADIANS($C69-$C68))))</f>
        <v/>
      </c>
      <c r="H69" t="e">
        <f t="shared" ref="H69:H70" si="13">ROUND(IF(ISBLANK($G69),"",$G69*1000),2)</f>
        <v>#VALUE!</v>
      </c>
      <c r="I69" t="e">
        <f t="shared" ref="I69:I70" si="14">IF(ISBLANK($H69),"",$H69-$H68)</f>
        <v>#VALUE!</v>
      </c>
      <c r="J69" t="e">
        <f>SUM($H$3:$H69)</f>
        <v>#VALUE!</v>
      </c>
      <c r="K69" s="2"/>
      <c r="L69">
        <f t="shared" ref="L69:L81" si="15">$K69-$K68</f>
        <v>0</v>
      </c>
      <c r="M69">
        <f>IF(ISBLANK($L69),"",SUM($L$3:$L69))</f>
        <v>0</v>
      </c>
      <c r="N69" t="e">
        <f t="shared" si="9"/>
        <v>#VALUE!</v>
      </c>
      <c r="O69" t="e">
        <f t="shared" ref="O69:O70" si="16">($N69-$N68)/$L69</f>
        <v>#VALUE!</v>
      </c>
    </row>
    <row r="70" spans="1:15">
      <c r="A70">
        <v>68</v>
      </c>
      <c r="E70" t="str">
        <f t="shared" si="10"/>
        <v/>
      </c>
      <c r="F70" t="str">
        <f t="shared" si="11"/>
        <v/>
      </c>
      <c r="G70" t="str">
        <f t="shared" si="12"/>
        <v/>
      </c>
      <c r="H70" t="e">
        <f t="shared" si="13"/>
        <v>#VALUE!</v>
      </c>
      <c r="I70" t="e">
        <f t="shared" si="14"/>
        <v>#VALUE!</v>
      </c>
      <c r="J70" t="e">
        <f>SUM($H$3:$H70)</f>
        <v>#VALUE!</v>
      </c>
      <c r="K70" s="2"/>
      <c r="L70">
        <f t="shared" si="15"/>
        <v>0</v>
      </c>
      <c r="M70">
        <f>IF(ISBLANK($L70),"",SUM($L$3:$L70))</f>
        <v>0</v>
      </c>
      <c r="N70" t="e">
        <f t="shared" si="9"/>
        <v>#VALUE!</v>
      </c>
      <c r="O70" t="e">
        <f t="shared" si="16"/>
        <v>#VALUE!</v>
      </c>
    </row>
    <row r="71" spans="1:15">
      <c r="A71">
        <v>69</v>
      </c>
      <c r="E71" t="str">
        <f t="shared" ref="E71:E81" si="17">IF(ISBLANK($D71),"",$D71-$D70)</f>
        <v/>
      </c>
      <c r="F71" t="str">
        <f t="shared" ref="F71:F81" si="18">IF(ISBLANK($D71),"",$D71-$D$3)</f>
        <v/>
      </c>
      <c r="G71" t="str">
        <f t="shared" ref="G71:G81" si="19">IF(ISBLANK($B71),"",6371*ACOS(SIN(RADIANS($B70))*SIN(RADIANS($B71))+COS(RADIANS($B70))*COS(RADIANS($B71))*COS(RADIANS($C71-$C70))))</f>
        <v/>
      </c>
      <c r="H71" t="e">
        <f t="shared" ref="H71:H81" si="20">ROUND(IF(ISBLANK($G71),"",$G71*1000),2)</f>
        <v>#VALUE!</v>
      </c>
      <c r="I71" t="e">
        <f t="shared" ref="I71:I81" si="21">IF(ISBLANK($H71),"",$H71-$H70)</f>
        <v>#VALUE!</v>
      </c>
      <c r="J71" t="e">
        <f>SUM($H$3:$H71)</f>
        <v>#VALUE!</v>
      </c>
      <c r="K71" s="2"/>
      <c r="L71">
        <f t="shared" si="15"/>
        <v>0</v>
      </c>
      <c r="M71">
        <f>IF(ISBLANK($L71),"",SUM($L$3:$L71))</f>
        <v>0</v>
      </c>
      <c r="N71" t="e">
        <f t="shared" si="9"/>
        <v>#VALUE!</v>
      </c>
      <c r="O71" t="e">
        <f t="shared" ref="O71:O81" si="22">($N71-$N70)/$L71</f>
        <v>#VALUE!</v>
      </c>
    </row>
    <row r="72" spans="1:15">
      <c r="A72">
        <v>70</v>
      </c>
      <c r="E72" t="str">
        <f t="shared" si="17"/>
        <v/>
      </c>
      <c r="F72" t="str">
        <f t="shared" si="18"/>
        <v/>
      </c>
      <c r="G72" t="str">
        <f t="shared" si="19"/>
        <v/>
      </c>
      <c r="H72" t="e">
        <f t="shared" si="20"/>
        <v>#VALUE!</v>
      </c>
      <c r="I72" t="e">
        <f t="shared" si="21"/>
        <v>#VALUE!</v>
      </c>
      <c r="J72" t="e">
        <f>SUM($H$3:$H72)</f>
        <v>#VALUE!</v>
      </c>
      <c r="K72" s="2"/>
      <c r="L72">
        <f t="shared" si="15"/>
        <v>0</v>
      </c>
      <c r="M72">
        <f>IF(ISBLANK($L72),"",SUM($L$3:$L72))</f>
        <v>0</v>
      </c>
      <c r="N72" t="e">
        <f t="shared" si="9"/>
        <v>#VALUE!</v>
      </c>
      <c r="O72" t="e">
        <f t="shared" si="22"/>
        <v>#VALUE!</v>
      </c>
    </row>
    <row r="73" spans="1:15">
      <c r="A73">
        <v>71</v>
      </c>
      <c r="E73" t="str">
        <f t="shared" si="17"/>
        <v/>
      </c>
      <c r="F73" t="str">
        <f t="shared" si="18"/>
        <v/>
      </c>
      <c r="G73" t="str">
        <f t="shared" si="19"/>
        <v/>
      </c>
      <c r="H73" t="e">
        <f t="shared" si="20"/>
        <v>#VALUE!</v>
      </c>
      <c r="I73" t="e">
        <f t="shared" si="21"/>
        <v>#VALUE!</v>
      </c>
      <c r="J73" t="e">
        <f>SUM($H$3:$H73)</f>
        <v>#VALUE!</v>
      </c>
      <c r="K73" s="2"/>
      <c r="L73">
        <f t="shared" si="15"/>
        <v>0</v>
      </c>
      <c r="M73">
        <f>IF(ISBLANK($L73),"",SUM($L$3:$L73))</f>
        <v>0</v>
      </c>
      <c r="N73" t="e">
        <f t="shared" si="9"/>
        <v>#VALUE!</v>
      </c>
      <c r="O73" t="e">
        <f t="shared" si="22"/>
        <v>#VALUE!</v>
      </c>
    </row>
    <row r="74" spans="1:15">
      <c r="A74">
        <v>72</v>
      </c>
      <c r="E74" t="str">
        <f t="shared" si="17"/>
        <v/>
      </c>
      <c r="F74" t="str">
        <f t="shared" si="18"/>
        <v/>
      </c>
      <c r="G74" t="str">
        <f t="shared" si="19"/>
        <v/>
      </c>
      <c r="H74" t="e">
        <f t="shared" si="20"/>
        <v>#VALUE!</v>
      </c>
      <c r="I74" t="e">
        <f t="shared" si="21"/>
        <v>#VALUE!</v>
      </c>
      <c r="J74" t="e">
        <f>SUM($H$3:$H74)</f>
        <v>#VALUE!</v>
      </c>
      <c r="K74" s="2"/>
      <c r="L74">
        <f t="shared" si="15"/>
        <v>0</v>
      </c>
      <c r="M74">
        <f>IF(ISBLANK($L74),"",SUM($L$3:$L74))</f>
        <v>0</v>
      </c>
      <c r="N74" t="e">
        <f t="shared" si="9"/>
        <v>#VALUE!</v>
      </c>
      <c r="O74" t="e">
        <f t="shared" si="22"/>
        <v>#VALUE!</v>
      </c>
    </row>
    <row r="75" spans="1:15">
      <c r="A75">
        <v>73</v>
      </c>
      <c r="E75" t="str">
        <f t="shared" si="17"/>
        <v/>
      </c>
      <c r="F75" t="str">
        <f t="shared" si="18"/>
        <v/>
      </c>
      <c r="G75" t="str">
        <f t="shared" si="19"/>
        <v/>
      </c>
      <c r="H75" t="e">
        <f t="shared" si="20"/>
        <v>#VALUE!</v>
      </c>
      <c r="I75" t="e">
        <f t="shared" si="21"/>
        <v>#VALUE!</v>
      </c>
      <c r="J75" t="e">
        <f>SUM($H$3:$H75)</f>
        <v>#VALUE!</v>
      </c>
      <c r="K75" s="2"/>
      <c r="L75">
        <f t="shared" si="15"/>
        <v>0</v>
      </c>
      <c r="M75">
        <f>IF(ISBLANK($L75),"",SUM($L$3:$L75))</f>
        <v>0</v>
      </c>
      <c r="N75" t="e">
        <f t="shared" si="9"/>
        <v>#VALUE!</v>
      </c>
      <c r="O75" t="e">
        <f t="shared" si="22"/>
        <v>#VALUE!</v>
      </c>
    </row>
    <row r="76" spans="1:15">
      <c r="A76">
        <v>74</v>
      </c>
      <c r="E76" t="str">
        <f t="shared" si="17"/>
        <v/>
      </c>
      <c r="F76" t="str">
        <f t="shared" si="18"/>
        <v/>
      </c>
      <c r="G76" t="str">
        <f t="shared" si="19"/>
        <v/>
      </c>
      <c r="H76" t="e">
        <f t="shared" si="20"/>
        <v>#VALUE!</v>
      </c>
      <c r="I76" t="e">
        <f t="shared" si="21"/>
        <v>#VALUE!</v>
      </c>
      <c r="J76" t="e">
        <f>SUM($H$3:$H76)</f>
        <v>#VALUE!</v>
      </c>
      <c r="K76" s="2"/>
      <c r="L76">
        <f t="shared" si="15"/>
        <v>0</v>
      </c>
      <c r="M76">
        <f>IF(ISBLANK($L76),"",SUM($L$3:$L76))</f>
        <v>0</v>
      </c>
      <c r="N76" t="e">
        <f t="shared" si="9"/>
        <v>#VALUE!</v>
      </c>
      <c r="O76" t="e">
        <f t="shared" si="22"/>
        <v>#VALUE!</v>
      </c>
    </row>
    <row r="77" spans="1:15">
      <c r="A77">
        <v>75</v>
      </c>
      <c r="E77" t="str">
        <f t="shared" si="17"/>
        <v/>
      </c>
      <c r="F77" t="str">
        <f t="shared" si="18"/>
        <v/>
      </c>
      <c r="G77" t="str">
        <f t="shared" si="19"/>
        <v/>
      </c>
      <c r="H77" t="e">
        <f t="shared" si="20"/>
        <v>#VALUE!</v>
      </c>
      <c r="I77" t="e">
        <f t="shared" si="21"/>
        <v>#VALUE!</v>
      </c>
      <c r="J77" t="e">
        <f>SUM($H$3:$H77)</f>
        <v>#VALUE!</v>
      </c>
      <c r="K77" s="2"/>
      <c r="L77">
        <f t="shared" si="15"/>
        <v>0</v>
      </c>
      <c r="M77">
        <f>IF(ISBLANK($L77),"",SUM($L$3:$L77))</f>
        <v>0</v>
      </c>
      <c r="N77" t="e">
        <f t="shared" si="9"/>
        <v>#VALUE!</v>
      </c>
      <c r="O77" t="e">
        <f t="shared" si="22"/>
        <v>#VALUE!</v>
      </c>
    </row>
    <row r="78" spans="1:15">
      <c r="A78">
        <v>76</v>
      </c>
      <c r="E78" t="str">
        <f t="shared" si="17"/>
        <v/>
      </c>
      <c r="F78" t="str">
        <f t="shared" si="18"/>
        <v/>
      </c>
      <c r="G78" t="str">
        <f t="shared" si="19"/>
        <v/>
      </c>
      <c r="H78" t="e">
        <f t="shared" si="20"/>
        <v>#VALUE!</v>
      </c>
      <c r="I78" t="e">
        <f t="shared" si="21"/>
        <v>#VALUE!</v>
      </c>
      <c r="J78" t="e">
        <f>SUM($H$3:$H78)</f>
        <v>#VALUE!</v>
      </c>
      <c r="K78" s="2"/>
      <c r="L78">
        <f t="shared" si="15"/>
        <v>0</v>
      </c>
      <c r="M78">
        <f>IF(ISBLANK($L78),"",SUM($L$3:$L78))</f>
        <v>0</v>
      </c>
      <c r="N78" t="e">
        <f t="shared" si="9"/>
        <v>#VALUE!</v>
      </c>
      <c r="O78" t="e">
        <f t="shared" si="22"/>
        <v>#VALUE!</v>
      </c>
    </row>
    <row r="79" spans="1:15">
      <c r="A79">
        <v>77</v>
      </c>
      <c r="E79" t="str">
        <f t="shared" si="17"/>
        <v/>
      </c>
      <c r="F79" t="str">
        <f t="shared" si="18"/>
        <v/>
      </c>
      <c r="G79" t="str">
        <f t="shared" si="19"/>
        <v/>
      </c>
      <c r="H79" t="e">
        <f t="shared" si="20"/>
        <v>#VALUE!</v>
      </c>
      <c r="I79" t="e">
        <f t="shared" si="21"/>
        <v>#VALUE!</v>
      </c>
      <c r="J79" t="e">
        <f>SUM($H$3:$H79)</f>
        <v>#VALUE!</v>
      </c>
      <c r="K79" s="2"/>
      <c r="L79">
        <f t="shared" si="15"/>
        <v>0</v>
      </c>
      <c r="M79">
        <f>IF(ISBLANK($L79),"",SUM($L$3:$L79))</f>
        <v>0</v>
      </c>
      <c r="N79" t="e">
        <f t="shared" si="9"/>
        <v>#VALUE!</v>
      </c>
      <c r="O79" t="e">
        <f t="shared" si="22"/>
        <v>#VALUE!</v>
      </c>
    </row>
    <row r="80" spans="1:15">
      <c r="A80">
        <v>78</v>
      </c>
      <c r="E80" t="str">
        <f t="shared" si="17"/>
        <v/>
      </c>
      <c r="F80" t="str">
        <f t="shared" si="18"/>
        <v/>
      </c>
      <c r="G80" t="str">
        <f t="shared" si="19"/>
        <v/>
      </c>
      <c r="H80" t="e">
        <f t="shared" si="20"/>
        <v>#VALUE!</v>
      </c>
      <c r="I80" t="e">
        <f t="shared" si="21"/>
        <v>#VALUE!</v>
      </c>
      <c r="J80" t="e">
        <f>SUM($H$3:$H80)</f>
        <v>#VALUE!</v>
      </c>
      <c r="K80" s="2"/>
      <c r="L80">
        <f t="shared" si="15"/>
        <v>0</v>
      </c>
      <c r="M80">
        <f>IF(ISBLANK($L80),"",SUM($L$3:$L80))</f>
        <v>0</v>
      </c>
      <c r="N80" t="e">
        <f t="shared" si="9"/>
        <v>#VALUE!</v>
      </c>
      <c r="O80" t="e">
        <f t="shared" si="22"/>
        <v>#VALUE!</v>
      </c>
    </row>
    <row r="81" spans="1:15">
      <c r="A81">
        <v>79</v>
      </c>
      <c r="E81" t="str">
        <f t="shared" si="17"/>
        <v/>
      </c>
      <c r="F81" t="str">
        <f t="shared" si="18"/>
        <v/>
      </c>
      <c r="G81" t="str">
        <f t="shared" si="19"/>
        <v/>
      </c>
      <c r="H81" t="e">
        <f t="shared" si="20"/>
        <v>#VALUE!</v>
      </c>
      <c r="I81" t="e">
        <f t="shared" si="21"/>
        <v>#VALUE!</v>
      </c>
      <c r="J81" t="e">
        <f>SUM($H$3:$H81)</f>
        <v>#VALUE!</v>
      </c>
      <c r="K81" s="2"/>
      <c r="L81">
        <f t="shared" si="15"/>
        <v>0</v>
      </c>
      <c r="M81">
        <f>IF(ISBLANK($L81),"",SUM($L$3:$L81))</f>
        <v>0</v>
      </c>
      <c r="N81" t="e">
        <f t="shared" si="9"/>
        <v>#VALUE!</v>
      </c>
      <c r="O81" t="e">
        <f t="shared" si="22"/>
        <v>#VALUE!</v>
      </c>
    </row>
    <row r="82" spans="1:15">
      <c r="K82" s="2"/>
    </row>
    <row r="83" spans="1:15">
      <c r="K83" s="2"/>
    </row>
    <row r="84" spans="1:15">
      <c r="K84" s="2"/>
    </row>
    <row r="85" spans="1:15">
      <c r="K85" s="2"/>
    </row>
    <row r="86" spans="1:15">
      <c r="K86" s="2"/>
    </row>
    <row r="87" spans="1:15">
      <c r="K87" s="2"/>
    </row>
    <row r="88" spans="1:15">
      <c r="K88" s="2"/>
    </row>
    <row r="89" spans="1:15">
      <c r="K89" s="2"/>
    </row>
    <row r="90" spans="1:15">
      <c r="K90" s="2"/>
    </row>
    <row r="91" spans="1:15">
      <c r="K91" s="2"/>
    </row>
    <row r="92" spans="1:15">
      <c r="K92" s="2"/>
    </row>
    <row r="93" spans="1:15">
      <c r="K93" s="2"/>
    </row>
    <row r="94" spans="1:15">
      <c r="K94" s="2"/>
    </row>
    <row r="95" spans="1:15">
      <c r="K95" s="2"/>
    </row>
    <row r="96" spans="1:15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</sheetData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71"/>
  <sheetViews>
    <sheetView zoomScale="80" zoomScaleNormal="80" workbookViewId="0">
      <selection activeCell="AJ4" sqref="AJ4"/>
    </sheetView>
  </sheetViews>
  <sheetFormatPr baseColWidth="10" defaultColWidth="9.140625" defaultRowHeight="15"/>
  <cols>
    <col min="1" max="1" width="11.140625" customWidth="1"/>
    <col min="2" max="2" width="10.140625" customWidth="1"/>
    <col min="3" max="3" width="14.28515625" customWidth="1"/>
    <col min="5" max="5" width="11.140625" customWidth="1"/>
    <col min="6" max="6" width="10.140625" customWidth="1"/>
    <col min="7" max="7" width="14.28515625" customWidth="1"/>
    <col min="9" max="9" width="11.140625" customWidth="1"/>
    <col min="10" max="10" width="10.140625" customWidth="1"/>
    <col min="11" max="11" width="14.28515625" customWidth="1"/>
    <col min="13" max="13" width="11.140625" customWidth="1"/>
    <col min="14" max="14" width="10.140625" customWidth="1"/>
    <col min="15" max="15" width="14.28515625" customWidth="1"/>
  </cols>
  <sheetData>
    <row r="1" spans="1:15" ht="26.25">
      <c r="A1" s="10" t="s">
        <v>21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>
      <c r="A3" t="s">
        <v>9</v>
      </c>
      <c r="B3" t="s">
        <v>10</v>
      </c>
      <c r="C3" t="s">
        <v>11</v>
      </c>
      <c r="E3" t="s">
        <v>9</v>
      </c>
      <c r="F3" t="s">
        <v>10</v>
      </c>
      <c r="G3" t="s">
        <v>11</v>
      </c>
      <c r="I3" t="s">
        <v>9</v>
      </c>
      <c r="J3" t="s">
        <v>10</v>
      </c>
      <c r="K3" t="s">
        <v>11</v>
      </c>
      <c r="M3" t="s">
        <v>9</v>
      </c>
      <c r="N3" t="s">
        <v>10</v>
      </c>
      <c r="O3" t="s">
        <v>11</v>
      </c>
    </row>
    <row r="4" spans="1:15">
      <c r="A4">
        <f>ROW(A4)-3</f>
        <v>1</v>
      </c>
      <c r="E4">
        <f t="shared" ref="E4:E35" si="0">ROW(E4)-3</f>
        <v>1</v>
      </c>
      <c r="I4">
        <f t="shared" ref="I4:I35" si="1">ROW(I4)-3</f>
        <v>1</v>
      </c>
      <c r="M4">
        <f t="shared" ref="M4:M35" si="2">ROW(M4)-3</f>
        <v>1</v>
      </c>
    </row>
    <row r="5" spans="1:15">
      <c r="A5">
        <f t="shared" ref="A5:A35" si="3">ROW(A5)-3</f>
        <v>2</v>
      </c>
      <c r="E5">
        <f t="shared" si="0"/>
        <v>2</v>
      </c>
      <c r="I5">
        <f t="shared" si="1"/>
        <v>2</v>
      </c>
      <c r="M5">
        <f t="shared" si="2"/>
        <v>2</v>
      </c>
    </row>
    <row r="6" spans="1:15">
      <c r="A6">
        <f t="shared" si="3"/>
        <v>3</v>
      </c>
      <c r="E6">
        <f t="shared" si="0"/>
        <v>3</v>
      </c>
      <c r="I6">
        <f t="shared" si="1"/>
        <v>3</v>
      </c>
      <c r="M6">
        <f t="shared" si="2"/>
        <v>3</v>
      </c>
    </row>
    <row r="7" spans="1:15">
      <c r="A7">
        <f t="shared" si="3"/>
        <v>4</v>
      </c>
      <c r="E7">
        <f t="shared" si="0"/>
        <v>4</v>
      </c>
      <c r="I7">
        <f t="shared" si="1"/>
        <v>4</v>
      </c>
      <c r="M7">
        <f t="shared" si="2"/>
        <v>4</v>
      </c>
    </row>
    <row r="8" spans="1:15">
      <c r="A8">
        <f t="shared" si="3"/>
        <v>5</v>
      </c>
      <c r="E8">
        <f t="shared" si="0"/>
        <v>5</v>
      </c>
      <c r="I8">
        <f t="shared" si="1"/>
        <v>5</v>
      </c>
      <c r="M8">
        <f t="shared" si="2"/>
        <v>5</v>
      </c>
    </row>
    <row r="9" spans="1:15">
      <c r="A9">
        <f t="shared" si="3"/>
        <v>6</v>
      </c>
      <c r="E9">
        <f t="shared" si="0"/>
        <v>6</v>
      </c>
      <c r="I9">
        <f t="shared" si="1"/>
        <v>6</v>
      </c>
      <c r="M9">
        <f t="shared" si="2"/>
        <v>6</v>
      </c>
    </row>
    <row r="10" spans="1:15">
      <c r="A10">
        <f t="shared" si="3"/>
        <v>7</v>
      </c>
      <c r="E10">
        <f t="shared" si="0"/>
        <v>7</v>
      </c>
      <c r="I10">
        <f t="shared" si="1"/>
        <v>7</v>
      </c>
      <c r="M10">
        <f t="shared" si="2"/>
        <v>7</v>
      </c>
    </row>
    <row r="11" spans="1:15">
      <c r="A11">
        <f t="shared" si="3"/>
        <v>8</v>
      </c>
      <c r="E11">
        <f t="shared" si="0"/>
        <v>8</v>
      </c>
      <c r="I11">
        <f t="shared" si="1"/>
        <v>8</v>
      </c>
      <c r="M11">
        <f t="shared" si="2"/>
        <v>8</v>
      </c>
    </row>
    <row r="12" spans="1:15">
      <c r="A12">
        <f t="shared" si="3"/>
        <v>9</v>
      </c>
      <c r="E12">
        <f t="shared" si="0"/>
        <v>9</v>
      </c>
      <c r="I12">
        <f t="shared" si="1"/>
        <v>9</v>
      </c>
      <c r="M12">
        <f t="shared" si="2"/>
        <v>9</v>
      </c>
    </row>
    <row r="13" spans="1:15">
      <c r="A13">
        <f t="shared" si="3"/>
        <v>10</v>
      </c>
      <c r="E13">
        <f t="shared" si="0"/>
        <v>10</v>
      </c>
      <c r="I13">
        <f t="shared" si="1"/>
        <v>10</v>
      </c>
      <c r="M13">
        <f t="shared" si="2"/>
        <v>10</v>
      </c>
    </row>
    <row r="14" spans="1:15">
      <c r="A14">
        <f t="shared" si="3"/>
        <v>11</v>
      </c>
      <c r="E14">
        <f t="shared" si="0"/>
        <v>11</v>
      </c>
      <c r="I14">
        <f t="shared" si="1"/>
        <v>11</v>
      </c>
      <c r="M14">
        <f t="shared" si="2"/>
        <v>11</v>
      </c>
    </row>
    <row r="15" spans="1:15">
      <c r="A15">
        <f t="shared" si="3"/>
        <v>12</v>
      </c>
      <c r="E15">
        <f t="shared" si="0"/>
        <v>12</v>
      </c>
      <c r="I15">
        <f t="shared" si="1"/>
        <v>12</v>
      </c>
      <c r="M15">
        <f t="shared" si="2"/>
        <v>12</v>
      </c>
    </row>
    <row r="16" spans="1:15">
      <c r="A16">
        <f t="shared" si="3"/>
        <v>13</v>
      </c>
      <c r="E16">
        <f t="shared" si="0"/>
        <v>13</v>
      </c>
      <c r="I16">
        <f t="shared" si="1"/>
        <v>13</v>
      </c>
      <c r="M16">
        <f t="shared" si="2"/>
        <v>13</v>
      </c>
    </row>
    <row r="17" spans="1:13">
      <c r="A17">
        <f t="shared" si="3"/>
        <v>14</v>
      </c>
      <c r="E17">
        <f t="shared" si="0"/>
        <v>14</v>
      </c>
      <c r="I17">
        <f t="shared" si="1"/>
        <v>14</v>
      </c>
      <c r="M17">
        <f t="shared" si="2"/>
        <v>14</v>
      </c>
    </row>
    <row r="18" spans="1:13">
      <c r="A18">
        <f t="shared" si="3"/>
        <v>15</v>
      </c>
      <c r="E18">
        <f t="shared" si="0"/>
        <v>15</v>
      </c>
      <c r="I18">
        <f t="shared" si="1"/>
        <v>15</v>
      </c>
      <c r="M18">
        <f t="shared" si="2"/>
        <v>15</v>
      </c>
    </row>
    <row r="19" spans="1:13">
      <c r="A19">
        <f t="shared" si="3"/>
        <v>16</v>
      </c>
      <c r="E19">
        <f t="shared" si="0"/>
        <v>16</v>
      </c>
      <c r="I19">
        <f t="shared" si="1"/>
        <v>16</v>
      </c>
      <c r="M19">
        <f t="shared" si="2"/>
        <v>16</v>
      </c>
    </row>
    <row r="20" spans="1:13">
      <c r="A20">
        <f t="shared" si="3"/>
        <v>17</v>
      </c>
      <c r="E20">
        <f t="shared" si="0"/>
        <v>17</v>
      </c>
      <c r="I20">
        <f t="shared" si="1"/>
        <v>17</v>
      </c>
      <c r="M20">
        <f t="shared" si="2"/>
        <v>17</v>
      </c>
    </row>
    <row r="21" spans="1:13">
      <c r="A21">
        <f t="shared" si="3"/>
        <v>18</v>
      </c>
      <c r="E21">
        <f t="shared" si="0"/>
        <v>18</v>
      </c>
      <c r="I21">
        <f t="shared" si="1"/>
        <v>18</v>
      </c>
      <c r="M21">
        <f t="shared" si="2"/>
        <v>18</v>
      </c>
    </row>
    <row r="22" spans="1:13">
      <c r="A22">
        <f t="shared" si="3"/>
        <v>19</v>
      </c>
      <c r="E22">
        <f t="shared" si="0"/>
        <v>19</v>
      </c>
      <c r="I22">
        <f t="shared" si="1"/>
        <v>19</v>
      </c>
      <c r="M22">
        <f t="shared" si="2"/>
        <v>19</v>
      </c>
    </row>
    <row r="23" spans="1:13">
      <c r="A23">
        <f t="shared" si="3"/>
        <v>20</v>
      </c>
      <c r="E23">
        <f t="shared" si="0"/>
        <v>20</v>
      </c>
      <c r="I23">
        <f t="shared" si="1"/>
        <v>20</v>
      </c>
      <c r="M23">
        <f t="shared" si="2"/>
        <v>20</v>
      </c>
    </row>
    <row r="24" spans="1:13">
      <c r="A24">
        <f t="shared" si="3"/>
        <v>21</v>
      </c>
      <c r="E24">
        <f t="shared" si="0"/>
        <v>21</v>
      </c>
      <c r="I24">
        <f t="shared" si="1"/>
        <v>21</v>
      </c>
      <c r="M24">
        <f t="shared" si="2"/>
        <v>21</v>
      </c>
    </row>
    <row r="25" spans="1:13">
      <c r="A25">
        <f t="shared" si="3"/>
        <v>22</v>
      </c>
      <c r="E25">
        <f t="shared" si="0"/>
        <v>22</v>
      </c>
      <c r="I25">
        <f t="shared" si="1"/>
        <v>22</v>
      </c>
      <c r="M25">
        <f t="shared" si="2"/>
        <v>22</v>
      </c>
    </row>
    <row r="26" spans="1:13">
      <c r="A26">
        <f t="shared" si="3"/>
        <v>23</v>
      </c>
      <c r="E26">
        <f t="shared" si="0"/>
        <v>23</v>
      </c>
      <c r="I26">
        <f t="shared" si="1"/>
        <v>23</v>
      </c>
      <c r="M26">
        <f t="shared" si="2"/>
        <v>23</v>
      </c>
    </row>
    <row r="27" spans="1:13">
      <c r="A27">
        <f t="shared" si="3"/>
        <v>24</v>
      </c>
      <c r="E27">
        <f t="shared" si="0"/>
        <v>24</v>
      </c>
      <c r="I27">
        <f t="shared" si="1"/>
        <v>24</v>
      </c>
      <c r="M27">
        <f t="shared" si="2"/>
        <v>24</v>
      </c>
    </row>
    <row r="28" spans="1:13">
      <c r="A28">
        <f t="shared" si="3"/>
        <v>25</v>
      </c>
      <c r="E28">
        <f t="shared" si="0"/>
        <v>25</v>
      </c>
      <c r="I28">
        <f t="shared" si="1"/>
        <v>25</v>
      </c>
      <c r="M28">
        <f t="shared" si="2"/>
        <v>25</v>
      </c>
    </row>
    <row r="29" spans="1:13">
      <c r="A29">
        <f t="shared" si="3"/>
        <v>26</v>
      </c>
      <c r="E29">
        <f t="shared" si="0"/>
        <v>26</v>
      </c>
      <c r="I29">
        <f t="shared" si="1"/>
        <v>26</v>
      </c>
      <c r="M29">
        <f t="shared" si="2"/>
        <v>26</v>
      </c>
    </row>
    <row r="30" spans="1:13">
      <c r="A30">
        <f t="shared" si="3"/>
        <v>27</v>
      </c>
      <c r="E30">
        <f t="shared" si="0"/>
        <v>27</v>
      </c>
      <c r="I30">
        <f t="shared" si="1"/>
        <v>27</v>
      </c>
      <c r="M30">
        <f t="shared" si="2"/>
        <v>27</v>
      </c>
    </row>
    <row r="31" spans="1:13">
      <c r="A31">
        <f t="shared" si="3"/>
        <v>28</v>
      </c>
      <c r="E31">
        <f t="shared" si="0"/>
        <v>28</v>
      </c>
      <c r="I31">
        <f t="shared" si="1"/>
        <v>28</v>
      </c>
      <c r="M31">
        <f t="shared" si="2"/>
        <v>28</v>
      </c>
    </row>
    <row r="32" spans="1:13">
      <c r="A32">
        <f t="shared" si="3"/>
        <v>29</v>
      </c>
      <c r="E32">
        <f t="shared" si="0"/>
        <v>29</v>
      </c>
      <c r="I32">
        <f t="shared" si="1"/>
        <v>29</v>
      </c>
      <c r="M32">
        <f t="shared" si="2"/>
        <v>29</v>
      </c>
    </row>
    <row r="33" spans="1:13">
      <c r="A33">
        <f t="shared" si="3"/>
        <v>30</v>
      </c>
      <c r="E33">
        <f t="shared" si="0"/>
        <v>30</v>
      </c>
      <c r="I33">
        <f t="shared" si="1"/>
        <v>30</v>
      </c>
      <c r="M33">
        <f t="shared" si="2"/>
        <v>30</v>
      </c>
    </row>
    <row r="34" spans="1:13">
      <c r="A34">
        <f t="shared" si="3"/>
        <v>31</v>
      </c>
      <c r="E34">
        <f t="shared" si="0"/>
        <v>31</v>
      </c>
      <c r="I34">
        <f t="shared" si="1"/>
        <v>31</v>
      </c>
      <c r="M34">
        <f t="shared" si="2"/>
        <v>31</v>
      </c>
    </row>
    <row r="35" spans="1:13">
      <c r="A35">
        <f t="shared" si="3"/>
        <v>32</v>
      </c>
      <c r="E35">
        <f t="shared" si="0"/>
        <v>32</v>
      </c>
      <c r="I35">
        <f t="shared" si="1"/>
        <v>32</v>
      </c>
      <c r="M35">
        <f t="shared" si="2"/>
        <v>32</v>
      </c>
    </row>
    <row r="36" spans="1:13">
      <c r="A36">
        <f t="shared" ref="A36:A71" si="4">ROW(A36)-3</f>
        <v>33</v>
      </c>
      <c r="E36">
        <f t="shared" ref="E36:E71" si="5">ROW(E36)-3</f>
        <v>33</v>
      </c>
      <c r="I36">
        <f t="shared" ref="I36:I71" si="6">ROW(I36)-3</f>
        <v>33</v>
      </c>
      <c r="M36">
        <f t="shared" ref="M36:M71" si="7">ROW(M36)-3</f>
        <v>33</v>
      </c>
    </row>
    <row r="37" spans="1:13">
      <c r="A37">
        <f t="shared" si="4"/>
        <v>34</v>
      </c>
      <c r="E37">
        <f t="shared" si="5"/>
        <v>34</v>
      </c>
      <c r="I37">
        <f t="shared" si="6"/>
        <v>34</v>
      </c>
      <c r="M37">
        <f t="shared" si="7"/>
        <v>34</v>
      </c>
    </row>
    <row r="38" spans="1:13">
      <c r="A38">
        <f t="shared" si="4"/>
        <v>35</v>
      </c>
      <c r="E38">
        <f t="shared" si="5"/>
        <v>35</v>
      </c>
      <c r="I38">
        <f t="shared" si="6"/>
        <v>35</v>
      </c>
      <c r="M38">
        <f t="shared" si="7"/>
        <v>35</v>
      </c>
    </row>
    <row r="39" spans="1:13">
      <c r="A39">
        <f t="shared" si="4"/>
        <v>36</v>
      </c>
      <c r="E39">
        <f t="shared" si="5"/>
        <v>36</v>
      </c>
      <c r="I39">
        <f t="shared" si="6"/>
        <v>36</v>
      </c>
      <c r="M39">
        <f t="shared" si="7"/>
        <v>36</v>
      </c>
    </row>
    <row r="40" spans="1:13">
      <c r="A40">
        <f t="shared" si="4"/>
        <v>37</v>
      </c>
      <c r="E40">
        <f t="shared" si="5"/>
        <v>37</v>
      </c>
      <c r="I40">
        <f t="shared" si="6"/>
        <v>37</v>
      </c>
      <c r="M40">
        <f t="shared" si="7"/>
        <v>37</v>
      </c>
    </row>
    <row r="41" spans="1:13">
      <c r="A41">
        <f t="shared" si="4"/>
        <v>38</v>
      </c>
      <c r="E41">
        <f t="shared" si="5"/>
        <v>38</v>
      </c>
      <c r="I41">
        <f t="shared" si="6"/>
        <v>38</v>
      </c>
      <c r="M41">
        <f t="shared" si="7"/>
        <v>38</v>
      </c>
    </row>
    <row r="42" spans="1:13">
      <c r="A42">
        <f t="shared" si="4"/>
        <v>39</v>
      </c>
      <c r="E42">
        <f t="shared" si="5"/>
        <v>39</v>
      </c>
      <c r="I42">
        <f t="shared" si="6"/>
        <v>39</v>
      </c>
      <c r="M42">
        <f t="shared" si="7"/>
        <v>39</v>
      </c>
    </row>
    <row r="43" spans="1:13">
      <c r="A43">
        <f t="shared" si="4"/>
        <v>40</v>
      </c>
      <c r="E43">
        <f t="shared" si="5"/>
        <v>40</v>
      </c>
      <c r="I43">
        <f t="shared" si="6"/>
        <v>40</v>
      </c>
      <c r="M43">
        <f t="shared" si="7"/>
        <v>40</v>
      </c>
    </row>
    <row r="44" spans="1:13">
      <c r="A44">
        <f t="shared" si="4"/>
        <v>41</v>
      </c>
      <c r="E44">
        <f t="shared" si="5"/>
        <v>41</v>
      </c>
      <c r="I44">
        <f t="shared" si="6"/>
        <v>41</v>
      </c>
      <c r="M44">
        <f t="shared" si="7"/>
        <v>41</v>
      </c>
    </row>
    <row r="45" spans="1:13">
      <c r="A45">
        <f t="shared" si="4"/>
        <v>42</v>
      </c>
      <c r="E45">
        <f t="shared" si="5"/>
        <v>42</v>
      </c>
      <c r="I45">
        <f t="shared" si="6"/>
        <v>42</v>
      </c>
      <c r="M45">
        <f t="shared" si="7"/>
        <v>42</v>
      </c>
    </row>
    <row r="46" spans="1:13">
      <c r="A46">
        <f t="shared" si="4"/>
        <v>43</v>
      </c>
      <c r="E46">
        <f t="shared" si="5"/>
        <v>43</v>
      </c>
      <c r="I46">
        <f t="shared" si="6"/>
        <v>43</v>
      </c>
      <c r="M46">
        <f t="shared" si="7"/>
        <v>43</v>
      </c>
    </row>
    <row r="47" spans="1:13">
      <c r="A47">
        <f t="shared" si="4"/>
        <v>44</v>
      </c>
      <c r="E47">
        <f t="shared" si="5"/>
        <v>44</v>
      </c>
      <c r="I47">
        <f t="shared" si="6"/>
        <v>44</v>
      </c>
      <c r="M47">
        <f t="shared" si="7"/>
        <v>44</v>
      </c>
    </row>
    <row r="48" spans="1:13">
      <c r="A48">
        <f t="shared" si="4"/>
        <v>45</v>
      </c>
      <c r="E48">
        <f t="shared" si="5"/>
        <v>45</v>
      </c>
      <c r="I48">
        <f t="shared" si="6"/>
        <v>45</v>
      </c>
      <c r="M48">
        <f t="shared" si="7"/>
        <v>45</v>
      </c>
    </row>
    <row r="49" spans="1:13">
      <c r="A49">
        <f t="shared" si="4"/>
        <v>46</v>
      </c>
      <c r="E49">
        <f t="shared" si="5"/>
        <v>46</v>
      </c>
      <c r="I49">
        <f t="shared" si="6"/>
        <v>46</v>
      </c>
      <c r="M49">
        <f t="shared" si="7"/>
        <v>46</v>
      </c>
    </row>
    <row r="50" spans="1:13">
      <c r="A50">
        <f t="shared" si="4"/>
        <v>47</v>
      </c>
      <c r="E50">
        <f t="shared" si="5"/>
        <v>47</v>
      </c>
      <c r="I50">
        <f t="shared" si="6"/>
        <v>47</v>
      </c>
      <c r="M50">
        <f t="shared" si="7"/>
        <v>47</v>
      </c>
    </row>
    <row r="51" spans="1:13">
      <c r="A51">
        <f t="shared" si="4"/>
        <v>48</v>
      </c>
      <c r="E51">
        <f t="shared" si="5"/>
        <v>48</v>
      </c>
      <c r="I51">
        <f t="shared" si="6"/>
        <v>48</v>
      </c>
      <c r="M51">
        <f t="shared" si="7"/>
        <v>48</v>
      </c>
    </row>
    <row r="52" spans="1:13">
      <c r="A52">
        <f t="shared" si="4"/>
        <v>49</v>
      </c>
      <c r="E52">
        <f t="shared" si="5"/>
        <v>49</v>
      </c>
      <c r="I52">
        <f t="shared" si="6"/>
        <v>49</v>
      </c>
      <c r="M52">
        <f t="shared" si="7"/>
        <v>49</v>
      </c>
    </row>
    <row r="53" spans="1:13">
      <c r="A53">
        <f t="shared" si="4"/>
        <v>50</v>
      </c>
      <c r="E53">
        <f t="shared" si="5"/>
        <v>50</v>
      </c>
      <c r="I53">
        <f t="shared" si="6"/>
        <v>50</v>
      </c>
      <c r="M53">
        <f t="shared" si="7"/>
        <v>50</v>
      </c>
    </row>
    <row r="54" spans="1:13">
      <c r="A54">
        <f t="shared" si="4"/>
        <v>51</v>
      </c>
      <c r="E54">
        <f t="shared" si="5"/>
        <v>51</v>
      </c>
      <c r="I54">
        <f t="shared" si="6"/>
        <v>51</v>
      </c>
      <c r="M54">
        <f t="shared" si="7"/>
        <v>51</v>
      </c>
    </row>
    <row r="55" spans="1:13">
      <c r="A55">
        <f t="shared" si="4"/>
        <v>52</v>
      </c>
      <c r="E55">
        <f t="shared" si="5"/>
        <v>52</v>
      </c>
      <c r="I55">
        <f t="shared" si="6"/>
        <v>52</v>
      </c>
      <c r="M55">
        <f t="shared" si="7"/>
        <v>52</v>
      </c>
    </row>
    <row r="56" spans="1:13">
      <c r="A56">
        <f t="shared" si="4"/>
        <v>53</v>
      </c>
      <c r="E56">
        <f t="shared" si="5"/>
        <v>53</v>
      </c>
      <c r="I56">
        <f t="shared" si="6"/>
        <v>53</v>
      </c>
      <c r="M56">
        <f t="shared" si="7"/>
        <v>53</v>
      </c>
    </row>
    <row r="57" spans="1:13">
      <c r="A57">
        <f t="shared" si="4"/>
        <v>54</v>
      </c>
      <c r="E57">
        <f t="shared" si="5"/>
        <v>54</v>
      </c>
      <c r="I57">
        <f t="shared" si="6"/>
        <v>54</v>
      </c>
      <c r="M57">
        <f t="shared" si="7"/>
        <v>54</v>
      </c>
    </row>
    <row r="58" spans="1:13">
      <c r="A58">
        <f t="shared" si="4"/>
        <v>55</v>
      </c>
      <c r="E58">
        <f t="shared" si="5"/>
        <v>55</v>
      </c>
      <c r="I58">
        <f t="shared" si="6"/>
        <v>55</v>
      </c>
      <c r="M58">
        <f t="shared" si="7"/>
        <v>55</v>
      </c>
    </row>
    <row r="59" spans="1:13">
      <c r="A59">
        <f t="shared" si="4"/>
        <v>56</v>
      </c>
      <c r="E59">
        <f t="shared" si="5"/>
        <v>56</v>
      </c>
      <c r="I59">
        <f t="shared" si="6"/>
        <v>56</v>
      </c>
      <c r="M59">
        <f t="shared" si="7"/>
        <v>56</v>
      </c>
    </row>
    <row r="60" spans="1:13">
      <c r="A60">
        <f t="shared" si="4"/>
        <v>57</v>
      </c>
      <c r="E60">
        <f t="shared" si="5"/>
        <v>57</v>
      </c>
      <c r="I60">
        <f t="shared" si="6"/>
        <v>57</v>
      </c>
      <c r="M60">
        <f t="shared" si="7"/>
        <v>57</v>
      </c>
    </row>
    <row r="61" spans="1:13">
      <c r="A61">
        <f t="shared" si="4"/>
        <v>58</v>
      </c>
      <c r="E61">
        <f t="shared" si="5"/>
        <v>58</v>
      </c>
      <c r="I61">
        <f t="shared" si="6"/>
        <v>58</v>
      </c>
      <c r="M61">
        <f t="shared" si="7"/>
        <v>58</v>
      </c>
    </row>
    <row r="62" spans="1:13">
      <c r="A62">
        <f t="shared" si="4"/>
        <v>59</v>
      </c>
      <c r="E62">
        <f t="shared" si="5"/>
        <v>59</v>
      </c>
      <c r="I62">
        <f t="shared" si="6"/>
        <v>59</v>
      </c>
      <c r="M62">
        <f t="shared" si="7"/>
        <v>59</v>
      </c>
    </row>
    <row r="63" spans="1:13">
      <c r="A63">
        <f t="shared" si="4"/>
        <v>60</v>
      </c>
      <c r="E63">
        <f t="shared" si="5"/>
        <v>60</v>
      </c>
      <c r="I63">
        <f t="shared" si="6"/>
        <v>60</v>
      </c>
      <c r="M63">
        <f t="shared" si="7"/>
        <v>60</v>
      </c>
    </row>
    <row r="64" spans="1:13">
      <c r="A64">
        <f t="shared" si="4"/>
        <v>61</v>
      </c>
      <c r="E64">
        <f t="shared" si="5"/>
        <v>61</v>
      </c>
      <c r="I64">
        <f t="shared" si="6"/>
        <v>61</v>
      </c>
      <c r="M64">
        <f t="shared" si="7"/>
        <v>61</v>
      </c>
    </row>
    <row r="65" spans="1:13">
      <c r="A65">
        <f t="shared" si="4"/>
        <v>62</v>
      </c>
      <c r="E65">
        <f t="shared" si="5"/>
        <v>62</v>
      </c>
      <c r="I65">
        <f t="shared" si="6"/>
        <v>62</v>
      </c>
      <c r="M65">
        <f t="shared" si="7"/>
        <v>62</v>
      </c>
    </row>
    <row r="66" spans="1:13">
      <c r="A66">
        <f t="shared" si="4"/>
        <v>63</v>
      </c>
      <c r="E66">
        <f t="shared" si="5"/>
        <v>63</v>
      </c>
      <c r="I66">
        <f t="shared" si="6"/>
        <v>63</v>
      </c>
      <c r="M66">
        <f t="shared" si="7"/>
        <v>63</v>
      </c>
    </row>
    <row r="67" spans="1:13">
      <c r="A67">
        <f t="shared" si="4"/>
        <v>64</v>
      </c>
      <c r="E67">
        <f t="shared" si="5"/>
        <v>64</v>
      </c>
      <c r="I67">
        <f t="shared" si="6"/>
        <v>64</v>
      </c>
      <c r="M67">
        <f t="shared" si="7"/>
        <v>64</v>
      </c>
    </row>
    <row r="68" spans="1:13">
      <c r="A68">
        <f t="shared" si="4"/>
        <v>65</v>
      </c>
      <c r="E68">
        <f t="shared" si="5"/>
        <v>65</v>
      </c>
      <c r="I68">
        <f t="shared" si="6"/>
        <v>65</v>
      </c>
      <c r="M68">
        <f t="shared" si="7"/>
        <v>65</v>
      </c>
    </row>
    <row r="69" spans="1:13">
      <c r="A69">
        <f t="shared" si="4"/>
        <v>66</v>
      </c>
      <c r="E69">
        <f t="shared" si="5"/>
        <v>66</v>
      </c>
      <c r="I69">
        <f t="shared" si="6"/>
        <v>66</v>
      </c>
      <c r="M69">
        <f t="shared" si="7"/>
        <v>66</v>
      </c>
    </row>
    <row r="70" spans="1:13">
      <c r="A70">
        <f t="shared" si="4"/>
        <v>67</v>
      </c>
      <c r="E70">
        <f t="shared" si="5"/>
        <v>67</v>
      </c>
      <c r="I70">
        <f t="shared" si="6"/>
        <v>67</v>
      </c>
      <c r="M70">
        <f t="shared" si="7"/>
        <v>67</v>
      </c>
    </row>
    <row r="71" spans="1:13">
      <c r="A71">
        <f t="shared" si="4"/>
        <v>68</v>
      </c>
      <c r="E71">
        <f t="shared" si="5"/>
        <v>68</v>
      </c>
      <c r="I71">
        <f t="shared" si="6"/>
        <v>68</v>
      </c>
      <c r="M71">
        <f t="shared" si="7"/>
        <v>68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75"/>
  <sheetViews>
    <sheetView topLeftCell="B1" zoomScale="90" zoomScaleNormal="90" workbookViewId="0">
      <selection activeCell="O3" sqref="O3"/>
    </sheetView>
  </sheetViews>
  <sheetFormatPr baseColWidth="10" defaultRowHeight="15"/>
  <cols>
    <col min="3" max="3" width="21.7109375" bestFit="1" customWidth="1"/>
    <col min="7" max="7" width="21.7109375" bestFit="1" customWidth="1"/>
    <col min="11" max="11" width="21.7109375" bestFit="1" customWidth="1"/>
    <col min="15" max="15" width="21.7109375" bestFit="1" customWidth="1"/>
  </cols>
  <sheetData>
    <row r="1" spans="1:15" ht="26.25">
      <c r="A1" s="10" t="s">
        <v>22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>
      <c r="A3" t="s">
        <v>9</v>
      </c>
      <c r="B3" t="s">
        <v>10</v>
      </c>
      <c r="C3" t="s">
        <v>39</v>
      </c>
      <c r="E3" t="s">
        <v>9</v>
      </c>
      <c r="F3" t="s">
        <v>10</v>
      </c>
      <c r="G3" t="s">
        <v>39</v>
      </c>
      <c r="I3" t="s">
        <v>9</v>
      </c>
      <c r="J3" t="s">
        <v>10</v>
      </c>
      <c r="K3" t="s">
        <v>39</v>
      </c>
      <c r="M3" t="s">
        <v>9</v>
      </c>
      <c r="N3" t="s">
        <v>10</v>
      </c>
      <c r="O3" t="s">
        <v>39</v>
      </c>
    </row>
    <row r="4" spans="1:15">
      <c r="A4">
        <f t="shared" ref="A4:A35" si="0">ROW(A4)-3</f>
        <v>1</v>
      </c>
      <c r="E4">
        <f t="shared" ref="E4:E35" si="1">ROW(E4)-3</f>
        <v>1</v>
      </c>
      <c r="I4">
        <f t="shared" ref="I4:I35" si="2">ROW(I4)-3</f>
        <v>1</v>
      </c>
      <c r="M4">
        <f t="shared" ref="M4:M35" si="3">ROW(M4)-3</f>
        <v>1</v>
      </c>
    </row>
    <row r="5" spans="1:15">
      <c r="A5">
        <f t="shared" si="0"/>
        <v>2</v>
      </c>
      <c r="E5">
        <f t="shared" si="1"/>
        <v>2</v>
      </c>
      <c r="I5">
        <f t="shared" si="2"/>
        <v>2</v>
      </c>
      <c r="M5">
        <f t="shared" si="3"/>
        <v>2</v>
      </c>
    </row>
    <row r="6" spans="1:15">
      <c r="A6">
        <f t="shared" si="0"/>
        <v>3</v>
      </c>
      <c r="E6">
        <f t="shared" si="1"/>
        <v>3</v>
      </c>
      <c r="I6">
        <f t="shared" si="2"/>
        <v>3</v>
      </c>
      <c r="M6">
        <f t="shared" si="3"/>
        <v>3</v>
      </c>
    </row>
    <row r="7" spans="1:15">
      <c r="A7">
        <f t="shared" si="0"/>
        <v>4</v>
      </c>
      <c r="E7">
        <f t="shared" si="1"/>
        <v>4</v>
      </c>
      <c r="I7">
        <f t="shared" si="2"/>
        <v>4</v>
      </c>
      <c r="M7">
        <f t="shared" si="3"/>
        <v>4</v>
      </c>
    </row>
    <row r="8" spans="1:15">
      <c r="A8">
        <f t="shared" si="0"/>
        <v>5</v>
      </c>
      <c r="E8">
        <f t="shared" si="1"/>
        <v>5</v>
      </c>
      <c r="I8">
        <f t="shared" si="2"/>
        <v>5</v>
      </c>
      <c r="M8">
        <f t="shared" si="3"/>
        <v>5</v>
      </c>
    </row>
    <row r="9" spans="1:15">
      <c r="A9">
        <f t="shared" si="0"/>
        <v>6</v>
      </c>
      <c r="E9">
        <f t="shared" si="1"/>
        <v>6</v>
      </c>
      <c r="I9">
        <f t="shared" si="2"/>
        <v>6</v>
      </c>
      <c r="M9">
        <f t="shared" si="3"/>
        <v>6</v>
      </c>
    </row>
    <row r="10" spans="1:15">
      <c r="A10">
        <f t="shared" si="0"/>
        <v>7</v>
      </c>
      <c r="E10">
        <f t="shared" si="1"/>
        <v>7</v>
      </c>
      <c r="I10">
        <f t="shared" si="2"/>
        <v>7</v>
      </c>
      <c r="M10">
        <f t="shared" si="3"/>
        <v>7</v>
      </c>
    </row>
    <row r="11" spans="1:15">
      <c r="A11">
        <f t="shared" si="0"/>
        <v>8</v>
      </c>
      <c r="E11">
        <f t="shared" si="1"/>
        <v>8</v>
      </c>
      <c r="I11">
        <f t="shared" si="2"/>
        <v>8</v>
      </c>
      <c r="M11">
        <f t="shared" si="3"/>
        <v>8</v>
      </c>
    </row>
    <row r="12" spans="1:15">
      <c r="A12">
        <f t="shared" si="0"/>
        <v>9</v>
      </c>
      <c r="E12">
        <f t="shared" si="1"/>
        <v>9</v>
      </c>
      <c r="I12">
        <f t="shared" si="2"/>
        <v>9</v>
      </c>
      <c r="M12">
        <f t="shared" si="3"/>
        <v>9</v>
      </c>
    </row>
    <row r="13" spans="1:15">
      <c r="A13">
        <f t="shared" si="0"/>
        <v>10</v>
      </c>
      <c r="E13">
        <f t="shared" si="1"/>
        <v>10</v>
      </c>
      <c r="I13">
        <f t="shared" si="2"/>
        <v>10</v>
      </c>
      <c r="M13">
        <f t="shared" si="3"/>
        <v>10</v>
      </c>
    </row>
    <row r="14" spans="1:15">
      <c r="A14">
        <f t="shared" si="0"/>
        <v>11</v>
      </c>
      <c r="E14">
        <f t="shared" si="1"/>
        <v>11</v>
      </c>
      <c r="I14">
        <f t="shared" si="2"/>
        <v>11</v>
      </c>
      <c r="M14">
        <f t="shared" si="3"/>
        <v>11</v>
      </c>
    </row>
    <row r="15" spans="1:15">
      <c r="A15">
        <f t="shared" si="0"/>
        <v>12</v>
      </c>
      <c r="E15">
        <f t="shared" si="1"/>
        <v>12</v>
      </c>
      <c r="I15">
        <f t="shared" si="2"/>
        <v>12</v>
      </c>
      <c r="M15">
        <f t="shared" si="3"/>
        <v>12</v>
      </c>
    </row>
    <row r="16" spans="1:15">
      <c r="A16">
        <f t="shared" si="0"/>
        <v>13</v>
      </c>
      <c r="E16">
        <f t="shared" si="1"/>
        <v>13</v>
      </c>
      <c r="I16">
        <f t="shared" si="2"/>
        <v>13</v>
      </c>
      <c r="M16">
        <f t="shared" si="3"/>
        <v>13</v>
      </c>
    </row>
    <row r="17" spans="1:13">
      <c r="A17">
        <f t="shared" si="0"/>
        <v>14</v>
      </c>
      <c r="E17">
        <f t="shared" si="1"/>
        <v>14</v>
      </c>
      <c r="I17">
        <f t="shared" si="2"/>
        <v>14</v>
      </c>
      <c r="M17">
        <f t="shared" si="3"/>
        <v>14</v>
      </c>
    </row>
    <row r="18" spans="1:13">
      <c r="A18">
        <f t="shared" si="0"/>
        <v>15</v>
      </c>
      <c r="E18">
        <f t="shared" si="1"/>
        <v>15</v>
      </c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E19">
        <f t="shared" si="1"/>
        <v>16</v>
      </c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E20">
        <f t="shared" si="1"/>
        <v>17</v>
      </c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E21">
        <f t="shared" si="1"/>
        <v>18</v>
      </c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E22">
        <f t="shared" si="1"/>
        <v>19</v>
      </c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E23">
        <f t="shared" si="1"/>
        <v>20</v>
      </c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E24">
        <f t="shared" si="1"/>
        <v>21</v>
      </c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E25">
        <f t="shared" si="1"/>
        <v>22</v>
      </c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E26">
        <f t="shared" si="1"/>
        <v>23</v>
      </c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E27">
        <f t="shared" si="1"/>
        <v>24</v>
      </c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E28">
        <f t="shared" si="1"/>
        <v>25</v>
      </c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E29">
        <f t="shared" si="1"/>
        <v>26</v>
      </c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E30">
        <f t="shared" si="1"/>
        <v>27</v>
      </c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E31">
        <f t="shared" si="1"/>
        <v>28</v>
      </c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ref="A36:A71" si="4">ROW(A36)-3</f>
        <v>33</v>
      </c>
      <c r="E36">
        <f t="shared" ref="E36:E71" si="5">ROW(E36)-3</f>
        <v>33</v>
      </c>
      <c r="I36">
        <f t="shared" ref="I36:I71" si="6">ROW(I36)-3</f>
        <v>33</v>
      </c>
      <c r="M36">
        <f t="shared" ref="M36:M71" si="7">ROW(M36)-3</f>
        <v>33</v>
      </c>
    </row>
    <row r="37" spans="1:13">
      <c r="A37">
        <f t="shared" si="4"/>
        <v>34</v>
      </c>
      <c r="E37">
        <f t="shared" si="5"/>
        <v>34</v>
      </c>
      <c r="I37">
        <f t="shared" si="6"/>
        <v>34</v>
      </c>
      <c r="M37">
        <f t="shared" si="7"/>
        <v>34</v>
      </c>
    </row>
    <row r="38" spans="1:13">
      <c r="A38">
        <f t="shared" si="4"/>
        <v>35</v>
      </c>
      <c r="E38">
        <f t="shared" si="5"/>
        <v>35</v>
      </c>
      <c r="I38">
        <f t="shared" si="6"/>
        <v>35</v>
      </c>
      <c r="M38">
        <f t="shared" si="7"/>
        <v>35</v>
      </c>
    </row>
    <row r="39" spans="1:13">
      <c r="A39">
        <f t="shared" si="4"/>
        <v>36</v>
      </c>
      <c r="E39">
        <f t="shared" si="5"/>
        <v>36</v>
      </c>
      <c r="I39">
        <f t="shared" si="6"/>
        <v>36</v>
      </c>
      <c r="M39">
        <f t="shared" si="7"/>
        <v>36</v>
      </c>
    </row>
    <row r="40" spans="1:13">
      <c r="A40">
        <f t="shared" si="4"/>
        <v>37</v>
      </c>
      <c r="E40">
        <f t="shared" si="5"/>
        <v>37</v>
      </c>
      <c r="I40">
        <f t="shared" si="6"/>
        <v>37</v>
      </c>
      <c r="M40">
        <f t="shared" si="7"/>
        <v>37</v>
      </c>
    </row>
    <row r="41" spans="1:13">
      <c r="A41">
        <f t="shared" si="4"/>
        <v>38</v>
      </c>
      <c r="E41">
        <f t="shared" si="5"/>
        <v>38</v>
      </c>
      <c r="I41">
        <f t="shared" si="6"/>
        <v>38</v>
      </c>
      <c r="M41">
        <f t="shared" si="7"/>
        <v>38</v>
      </c>
    </row>
    <row r="42" spans="1:13">
      <c r="A42">
        <f t="shared" si="4"/>
        <v>39</v>
      </c>
      <c r="E42">
        <f t="shared" si="5"/>
        <v>39</v>
      </c>
      <c r="I42">
        <f t="shared" si="6"/>
        <v>39</v>
      </c>
      <c r="M42">
        <f t="shared" si="7"/>
        <v>39</v>
      </c>
    </row>
    <row r="43" spans="1:13">
      <c r="A43">
        <f t="shared" si="4"/>
        <v>40</v>
      </c>
      <c r="E43">
        <f t="shared" si="5"/>
        <v>40</v>
      </c>
      <c r="I43">
        <f t="shared" si="6"/>
        <v>40</v>
      </c>
      <c r="M43">
        <f t="shared" si="7"/>
        <v>40</v>
      </c>
    </row>
    <row r="44" spans="1:13">
      <c r="A44">
        <f t="shared" si="4"/>
        <v>41</v>
      </c>
      <c r="E44">
        <f t="shared" si="5"/>
        <v>41</v>
      </c>
      <c r="I44">
        <f t="shared" si="6"/>
        <v>41</v>
      </c>
      <c r="M44">
        <f t="shared" si="7"/>
        <v>41</v>
      </c>
    </row>
    <row r="45" spans="1:13">
      <c r="A45">
        <f t="shared" si="4"/>
        <v>42</v>
      </c>
      <c r="E45">
        <f t="shared" si="5"/>
        <v>42</v>
      </c>
      <c r="I45">
        <f t="shared" si="6"/>
        <v>42</v>
      </c>
      <c r="M45">
        <f t="shared" si="7"/>
        <v>42</v>
      </c>
    </row>
    <row r="46" spans="1:13">
      <c r="A46">
        <f t="shared" si="4"/>
        <v>43</v>
      </c>
      <c r="E46">
        <f t="shared" si="5"/>
        <v>43</v>
      </c>
      <c r="I46">
        <f t="shared" si="6"/>
        <v>43</v>
      </c>
      <c r="M46">
        <f t="shared" si="7"/>
        <v>43</v>
      </c>
    </row>
    <row r="47" spans="1:13">
      <c r="A47">
        <f t="shared" si="4"/>
        <v>44</v>
      </c>
      <c r="E47">
        <f t="shared" si="5"/>
        <v>44</v>
      </c>
      <c r="I47">
        <f t="shared" si="6"/>
        <v>44</v>
      </c>
      <c r="M47">
        <f t="shared" si="7"/>
        <v>44</v>
      </c>
    </row>
    <row r="48" spans="1:13">
      <c r="A48">
        <f t="shared" si="4"/>
        <v>45</v>
      </c>
      <c r="E48">
        <f t="shared" si="5"/>
        <v>45</v>
      </c>
      <c r="I48">
        <f t="shared" si="6"/>
        <v>45</v>
      </c>
      <c r="M48">
        <f t="shared" si="7"/>
        <v>45</v>
      </c>
    </row>
    <row r="49" spans="1:13">
      <c r="A49">
        <f t="shared" si="4"/>
        <v>46</v>
      </c>
      <c r="E49">
        <f t="shared" si="5"/>
        <v>46</v>
      </c>
      <c r="I49">
        <f t="shared" si="6"/>
        <v>46</v>
      </c>
      <c r="M49">
        <f t="shared" si="7"/>
        <v>46</v>
      </c>
    </row>
    <row r="50" spans="1:13">
      <c r="A50">
        <f t="shared" si="4"/>
        <v>47</v>
      </c>
      <c r="E50">
        <f t="shared" si="5"/>
        <v>47</v>
      </c>
      <c r="I50">
        <f t="shared" si="6"/>
        <v>47</v>
      </c>
      <c r="M50">
        <f t="shared" si="7"/>
        <v>47</v>
      </c>
    </row>
    <row r="51" spans="1:13">
      <c r="A51">
        <f t="shared" si="4"/>
        <v>48</v>
      </c>
      <c r="E51">
        <f t="shared" si="5"/>
        <v>48</v>
      </c>
      <c r="I51">
        <f t="shared" si="6"/>
        <v>48</v>
      </c>
      <c r="M51">
        <f t="shared" si="7"/>
        <v>48</v>
      </c>
    </row>
    <row r="52" spans="1:13">
      <c r="A52">
        <f t="shared" si="4"/>
        <v>49</v>
      </c>
      <c r="E52">
        <f t="shared" si="5"/>
        <v>49</v>
      </c>
      <c r="I52">
        <f t="shared" si="6"/>
        <v>49</v>
      </c>
      <c r="M52">
        <f t="shared" si="7"/>
        <v>49</v>
      </c>
    </row>
    <row r="53" spans="1:13">
      <c r="A53">
        <f t="shared" si="4"/>
        <v>50</v>
      </c>
      <c r="E53">
        <f t="shared" si="5"/>
        <v>50</v>
      </c>
      <c r="I53">
        <f t="shared" si="6"/>
        <v>50</v>
      </c>
      <c r="M53">
        <f t="shared" si="7"/>
        <v>50</v>
      </c>
    </row>
    <row r="54" spans="1:13">
      <c r="A54">
        <f t="shared" si="4"/>
        <v>51</v>
      </c>
      <c r="E54">
        <f t="shared" si="5"/>
        <v>51</v>
      </c>
      <c r="I54">
        <f t="shared" si="6"/>
        <v>51</v>
      </c>
      <c r="M54">
        <f t="shared" si="7"/>
        <v>51</v>
      </c>
    </row>
    <row r="55" spans="1:13">
      <c r="A55">
        <f t="shared" si="4"/>
        <v>52</v>
      </c>
      <c r="E55">
        <f t="shared" si="5"/>
        <v>52</v>
      </c>
      <c r="I55">
        <f t="shared" si="6"/>
        <v>52</v>
      </c>
      <c r="M55">
        <f t="shared" si="7"/>
        <v>52</v>
      </c>
    </row>
    <row r="56" spans="1:13">
      <c r="A56">
        <f t="shared" si="4"/>
        <v>53</v>
      </c>
      <c r="E56">
        <f t="shared" si="5"/>
        <v>53</v>
      </c>
      <c r="I56">
        <f t="shared" si="6"/>
        <v>53</v>
      </c>
      <c r="M56">
        <f t="shared" si="7"/>
        <v>53</v>
      </c>
    </row>
    <row r="57" spans="1:13">
      <c r="A57">
        <f t="shared" si="4"/>
        <v>54</v>
      </c>
      <c r="E57">
        <f t="shared" si="5"/>
        <v>54</v>
      </c>
      <c r="I57">
        <f t="shared" si="6"/>
        <v>54</v>
      </c>
      <c r="M57">
        <f t="shared" si="7"/>
        <v>54</v>
      </c>
    </row>
    <row r="58" spans="1:13">
      <c r="A58">
        <f t="shared" si="4"/>
        <v>55</v>
      </c>
      <c r="E58">
        <f t="shared" si="5"/>
        <v>55</v>
      </c>
      <c r="I58">
        <f t="shared" si="6"/>
        <v>55</v>
      </c>
      <c r="M58">
        <f t="shared" si="7"/>
        <v>55</v>
      </c>
    </row>
    <row r="59" spans="1:13">
      <c r="A59">
        <f t="shared" si="4"/>
        <v>56</v>
      </c>
      <c r="E59">
        <f t="shared" si="5"/>
        <v>56</v>
      </c>
      <c r="I59">
        <f t="shared" si="6"/>
        <v>56</v>
      </c>
      <c r="M59">
        <f t="shared" si="7"/>
        <v>56</v>
      </c>
    </row>
    <row r="60" spans="1:13">
      <c r="A60">
        <f t="shared" si="4"/>
        <v>57</v>
      </c>
      <c r="E60">
        <f t="shared" si="5"/>
        <v>57</v>
      </c>
      <c r="I60">
        <f t="shared" si="6"/>
        <v>57</v>
      </c>
      <c r="M60">
        <f t="shared" si="7"/>
        <v>57</v>
      </c>
    </row>
    <row r="61" spans="1:13">
      <c r="A61">
        <f t="shared" si="4"/>
        <v>58</v>
      </c>
      <c r="E61">
        <f t="shared" si="5"/>
        <v>58</v>
      </c>
      <c r="I61">
        <f t="shared" si="6"/>
        <v>58</v>
      </c>
      <c r="M61">
        <f t="shared" si="7"/>
        <v>58</v>
      </c>
    </row>
    <row r="62" spans="1:13">
      <c r="A62">
        <f t="shared" si="4"/>
        <v>59</v>
      </c>
      <c r="E62">
        <f t="shared" si="5"/>
        <v>59</v>
      </c>
      <c r="I62">
        <f t="shared" si="6"/>
        <v>59</v>
      </c>
      <c r="M62">
        <f t="shared" si="7"/>
        <v>59</v>
      </c>
    </row>
    <row r="63" spans="1:13">
      <c r="A63">
        <f t="shared" si="4"/>
        <v>60</v>
      </c>
      <c r="E63">
        <f t="shared" si="5"/>
        <v>60</v>
      </c>
      <c r="I63">
        <f t="shared" si="6"/>
        <v>60</v>
      </c>
      <c r="M63">
        <f t="shared" si="7"/>
        <v>60</v>
      </c>
    </row>
    <row r="64" spans="1:13">
      <c r="A64">
        <f t="shared" si="4"/>
        <v>61</v>
      </c>
      <c r="E64">
        <f t="shared" si="5"/>
        <v>61</v>
      </c>
      <c r="I64">
        <f t="shared" si="6"/>
        <v>61</v>
      </c>
      <c r="M64">
        <f t="shared" si="7"/>
        <v>61</v>
      </c>
    </row>
    <row r="65" spans="1:13">
      <c r="A65">
        <f t="shared" si="4"/>
        <v>62</v>
      </c>
      <c r="E65">
        <f t="shared" si="5"/>
        <v>62</v>
      </c>
      <c r="I65">
        <f t="shared" si="6"/>
        <v>62</v>
      </c>
      <c r="M65">
        <f t="shared" si="7"/>
        <v>62</v>
      </c>
    </row>
    <row r="66" spans="1:13">
      <c r="A66">
        <f t="shared" si="4"/>
        <v>63</v>
      </c>
      <c r="E66">
        <f t="shared" si="5"/>
        <v>63</v>
      </c>
      <c r="I66">
        <f t="shared" si="6"/>
        <v>63</v>
      </c>
      <c r="M66">
        <f t="shared" si="7"/>
        <v>63</v>
      </c>
    </row>
    <row r="67" spans="1:13">
      <c r="A67">
        <f t="shared" si="4"/>
        <v>64</v>
      </c>
      <c r="E67">
        <f t="shared" si="5"/>
        <v>64</v>
      </c>
      <c r="I67">
        <f t="shared" si="6"/>
        <v>64</v>
      </c>
      <c r="M67">
        <f t="shared" si="7"/>
        <v>64</v>
      </c>
    </row>
    <row r="68" spans="1:13">
      <c r="A68">
        <f t="shared" si="4"/>
        <v>65</v>
      </c>
      <c r="E68">
        <f t="shared" si="5"/>
        <v>65</v>
      </c>
      <c r="I68">
        <f t="shared" si="6"/>
        <v>65</v>
      </c>
      <c r="M68">
        <f t="shared" si="7"/>
        <v>65</v>
      </c>
    </row>
    <row r="69" spans="1:13">
      <c r="A69">
        <f t="shared" si="4"/>
        <v>66</v>
      </c>
      <c r="E69">
        <f t="shared" si="5"/>
        <v>66</v>
      </c>
      <c r="I69">
        <f t="shared" si="6"/>
        <v>66</v>
      </c>
      <c r="M69">
        <f t="shared" si="7"/>
        <v>66</v>
      </c>
    </row>
    <row r="70" spans="1:13">
      <c r="A70">
        <f t="shared" si="4"/>
        <v>67</v>
      </c>
      <c r="E70">
        <f t="shared" si="5"/>
        <v>67</v>
      </c>
      <c r="I70">
        <f t="shared" si="6"/>
        <v>67</v>
      </c>
      <c r="M70">
        <f t="shared" si="7"/>
        <v>67</v>
      </c>
    </row>
    <row r="71" spans="1:13">
      <c r="A71">
        <f t="shared" si="4"/>
        <v>68</v>
      </c>
      <c r="E71">
        <f t="shared" si="5"/>
        <v>68</v>
      </c>
      <c r="I71">
        <f t="shared" si="6"/>
        <v>68</v>
      </c>
      <c r="M71">
        <f t="shared" si="7"/>
        <v>68</v>
      </c>
    </row>
    <row r="72" spans="1:13">
      <c r="C72" s="4"/>
    </row>
    <row r="73" spans="1:13">
      <c r="C73" s="4"/>
    </row>
    <row r="74" spans="1:13">
      <c r="C74" s="4"/>
    </row>
    <row r="75" spans="1:13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71"/>
  <sheetViews>
    <sheetView topLeftCell="F1" workbookViewId="0">
      <selection activeCell="A2" sqref="A2"/>
    </sheetView>
  </sheetViews>
  <sheetFormatPr baseColWidth="10" defaultRowHeight="15"/>
  <cols>
    <col min="3" max="3" width="23.85546875" customWidth="1"/>
    <col min="7" max="7" width="23.85546875" customWidth="1"/>
    <col min="11" max="11" width="23.85546875" customWidth="1"/>
    <col min="15" max="15" width="23.85546875" customWidth="1"/>
  </cols>
  <sheetData>
    <row r="1" spans="1:15" ht="26.25">
      <c r="A1" s="10" t="s">
        <v>23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 s="7" customFormat="1">
      <c r="A3" s="7" t="s">
        <v>9</v>
      </c>
      <c r="B3" s="7" t="s">
        <v>10</v>
      </c>
      <c r="C3" s="8" t="s">
        <v>14</v>
      </c>
      <c r="E3" s="7" t="s">
        <v>9</v>
      </c>
      <c r="F3" s="7" t="s">
        <v>10</v>
      </c>
      <c r="G3" s="8" t="s">
        <v>14</v>
      </c>
      <c r="I3" s="7" t="s">
        <v>9</v>
      </c>
      <c r="J3" s="7" t="s">
        <v>10</v>
      </c>
      <c r="K3" s="8" t="s">
        <v>14</v>
      </c>
      <c r="M3" s="7" t="s">
        <v>9</v>
      </c>
      <c r="N3" s="7" t="s">
        <v>10</v>
      </c>
      <c r="O3" s="8" t="s">
        <v>14</v>
      </c>
    </row>
    <row r="4" spans="1:15">
      <c r="A4">
        <f t="shared" ref="A4:A67" si="0">ROW(A4)-3</f>
        <v>1</v>
      </c>
      <c r="E4">
        <f t="shared" ref="E4:E67" si="1">ROW(E4)-3</f>
        <v>1</v>
      </c>
      <c r="I4">
        <f t="shared" ref="I4:I67" si="2">ROW(I4)-3</f>
        <v>1</v>
      </c>
      <c r="M4">
        <f t="shared" ref="M4:M35" si="3">ROW(M4)-3</f>
        <v>1</v>
      </c>
    </row>
    <row r="5" spans="1:15">
      <c r="A5">
        <f t="shared" si="0"/>
        <v>2</v>
      </c>
      <c r="E5">
        <f t="shared" si="1"/>
        <v>2</v>
      </c>
      <c r="I5">
        <f t="shared" si="2"/>
        <v>2</v>
      </c>
      <c r="M5">
        <f t="shared" si="3"/>
        <v>2</v>
      </c>
    </row>
    <row r="6" spans="1:15">
      <c r="A6">
        <f t="shared" si="0"/>
        <v>3</v>
      </c>
      <c r="E6">
        <f t="shared" si="1"/>
        <v>3</v>
      </c>
      <c r="I6">
        <f t="shared" si="2"/>
        <v>3</v>
      </c>
      <c r="M6">
        <f t="shared" si="3"/>
        <v>3</v>
      </c>
    </row>
    <row r="7" spans="1:15">
      <c r="A7">
        <f t="shared" si="0"/>
        <v>4</v>
      </c>
      <c r="E7">
        <f t="shared" si="1"/>
        <v>4</v>
      </c>
      <c r="I7">
        <f t="shared" si="2"/>
        <v>4</v>
      </c>
      <c r="M7">
        <f t="shared" si="3"/>
        <v>4</v>
      </c>
    </row>
    <row r="8" spans="1:15">
      <c r="A8">
        <f t="shared" si="0"/>
        <v>5</v>
      </c>
      <c r="E8">
        <f t="shared" si="1"/>
        <v>5</v>
      </c>
      <c r="I8">
        <f t="shared" si="2"/>
        <v>5</v>
      </c>
      <c r="M8">
        <f t="shared" si="3"/>
        <v>5</v>
      </c>
    </row>
    <row r="9" spans="1:15">
      <c r="A9">
        <f t="shared" si="0"/>
        <v>6</v>
      </c>
      <c r="E9">
        <f t="shared" si="1"/>
        <v>6</v>
      </c>
      <c r="I9">
        <f t="shared" si="2"/>
        <v>6</v>
      </c>
      <c r="M9">
        <f t="shared" si="3"/>
        <v>6</v>
      </c>
    </row>
    <row r="10" spans="1:15">
      <c r="A10">
        <f t="shared" si="0"/>
        <v>7</v>
      </c>
      <c r="E10">
        <f t="shared" si="1"/>
        <v>7</v>
      </c>
      <c r="I10">
        <f t="shared" si="2"/>
        <v>7</v>
      </c>
      <c r="M10">
        <f t="shared" si="3"/>
        <v>7</v>
      </c>
    </row>
    <row r="11" spans="1:15">
      <c r="A11">
        <f t="shared" si="0"/>
        <v>8</v>
      </c>
      <c r="E11">
        <f t="shared" si="1"/>
        <v>8</v>
      </c>
      <c r="I11">
        <f t="shared" si="2"/>
        <v>8</v>
      </c>
      <c r="M11">
        <f t="shared" si="3"/>
        <v>8</v>
      </c>
    </row>
    <row r="12" spans="1:15">
      <c r="A12">
        <f t="shared" si="0"/>
        <v>9</v>
      </c>
      <c r="E12">
        <f t="shared" si="1"/>
        <v>9</v>
      </c>
      <c r="I12">
        <f t="shared" si="2"/>
        <v>9</v>
      </c>
      <c r="M12">
        <f t="shared" si="3"/>
        <v>9</v>
      </c>
    </row>
    <row r="13" spans="1:15">
      <c r="A13">
        <f t="shared" si="0"/>
        <v>10</v>
      </c>
      <c r="E13">
        <f t="shared" si="1"/>
        <v>10</v>
      </c>
      <c r="I13">
        <f t="shared" si="2"/>
        <v>10</v>
      </c>
      <c r="M13">
        <f t="shared" si="3"/>
        <v>10</v>
      </c>
    </row>
    <row r="14" spans="1:15">
      <c r="A14">
        <f t="shared" si="0"/>
        <v>11</v>
      </c>
      <c r="E14">
        <f t="shared" si="1"/>
        <v>11</v>
      </c>
      <c r="I14">
        <f t="shared" si="2"/>
        <v>11</v>
      </c>
      <c r="M14">
        <f t="shared" si="3"/>
        <v>11</v>
      </c>
    </row>
    <row r="15" spans="1:15">
      <c r="A15">
        <f t="shared" si="0"/>
        <v>12</v>
      </c>
      <c r="E15">
        <f t="shared" si="1"/>
        <v>12</v>
      </c>
      <c r="I15">
        <f t="shared" si="2"/>
        <v>12</v>
      </c>
      <c r="M15">
        <f t="shared" si="3"/>
        <v>12</v>
      </c>
    </row>
    <row r="16" spans="1:15">
      <c r="A16">
        <f t="shared" si="0"/>
        <v>13</v>
      </c>
      <c r="E16">
        <f t="shared" si="1"/>
        <v>13</v>
      </c>
      <c r="I16">
        <f t="shared" si="2"/>
        <v>13</v>
      </c>
      <c r="M16">
        <f t="shared" si="3"/>
        <v>13</v>
      </c>
    </row>
    <row r="17" spans="1:13">
      <c r="A17">
        <f t="shared" si="0"/>
        <v>14</v>
      </c>
      <c r="E17">
        <f t="shared" si="1"/>
        <v>14</v>
      </c>
      <c r="I17">
        <f t="shared" si="2"/>
        <v>14</v>
      </c>
      <c r="M17">
        <f t="shared" si="3"/>
        <v>14</v>
      </c>
    </row>
    <row r="18" spans="1:13">
      <c r="A18">
        <f t="shared" si="0"/>
        <v>15</v>
      </c>
      <c r="E18">
        <f t="shared" si="1"/>
        <v>15</v>
      </c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E19">
        <f t="shared" si="1"/>
        <v>16</v>
      </c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E20">
        <f t="shared" si="1"/>
        <v>17</v>
      </c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E21">
        <f t="shared" si="1"/>
        <v>18</v>
      </c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E22">
        <f t="shared" si="1"/>
        <v>19</v>
      </c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E23">
        <f t="shared" si="1"/>
        <v>20</v>
      </c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E24">
        <f t="shared" si="1"/>
        <v>21</v>
      </c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E25">
        <f t="shared" si="1"/>
        <v>22</v>
      </c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E26">
        <f t="shared" si="1"/>
        <v>23</v>
      </c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E27">
        <f t="shared" si="1"/>
        <v>24</v>
      </c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E28">
        <f t="shared" si="1"/>
        <v>25</v>
      </c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E29">
        <f t="shared" si="1"/>
        <v>26</v>
      </c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E30">
        <f t="shared" si="1"/>
        <v>27</v>
      </c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E31">
        <f t="shared" si="1"/>
        <v>28</v>
      </c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si="0"/>
        <v>33</v>
      </c>
      <c r="E36">
        <f t="shared" si="1"/>
        <v>33</v>
      </c>
      <c r="I36">
        <f t="shared" si="2"/>
        <v>33</v>
      </c>
      <c r="M36">
        <f t="shared" ref="M36:M71" si="4">ROW(M36)-3</f>
        <v>33</v>
      </c>
    </row>
    <row r="37" spans="1:13">
      <c r="A37">
        <f t="shared" si="0"/>
        <v>34</v>
      </c>
      <c r="E37">
        <f t="shared" si="1"/>
        <v>34</v>
      </c>
      <c r="I37">
        <f t="shared" si="2"/>
        <v>34</v>
      </c>
      <c r="M37">
        <f t="shared" si="4"/>
        <v>34</v>
      </c>
    </row>
    <row r="38" spans="1:13">
      <c r="A38">
        <f t="shared" si="0"/>
        <v>35</v>
      </c>
      <c r="E38">
        <f t="shared" si="1"/>
        <v>35</v>
      </c>
      <c r="I38">
        <f t="shared" si="2"/>
        <v>35</v>
      </c>
      <c r="M38">
        <f t="shared" si="4"/>
        <v>35</v>
      </c>
    </row>
    <row r="39" spans="1:13">
      <c r="A39">
        <f t="shared" si="0"/>
        <v>36</v>
      </c>
      <c r="E39">
        <f t="shared" si="1"/>
        <v>36</v>
      </c>
      <c r="I39">
        <f t="shared" si="2"/>
        <v>36</v>
      </c>
      <c r="M39">
        <f t="shared" si="4"/>
        <v>36</v>
      </c>
    </row>
    <row r="40" spans="1:13">
      <c r="A40">
        <f t="shared" si="0"/>
        <v>37</v>
      </c>
      <c r="E40">
        <f t="shared" si="1"/>
        <v>37</v>
      </c>
      <c r="I40">
        <f t="shared" si="2"/>
        <v>37</v>
      </c>
      <c r="M40">
        <f t="shared" si="4"/>
        <v>37</v>
      </c>
    </row>
    <row r="41" spans="1:13">
      <c r="A41">
        <f t="shared" si="0"/>
        <v>38</v>
      </c>
      <c r="E41">
        <f t="shared" si="1"/>
        <v>38</v>
      </c>
      <c r="I41">
        <f t="shared" si="2"/>
        <v>38</v>
      </c>
      <c r="M41">
        <f t="shared" si="4"/>
        <v>38</v>
      </c>
    </row>
    <row r="42" spans="1:13">
      <c r="A42">
        <f t="shared" si="0"/>
        <v>39</v>
      </c>
      <c r="E42">
        <f t="shared" si="1"/>
        <v>39</v>
      </c>
      <c r="I42">
        <f t="shared" si="2"/>
        <v>39</v>
      </c>
      <c r="M42">
        <f t="shared" si="4"/>
        <v>39</v>
      </c>
    </row>
    <row r="43" spans="1:13">
      <c r="A43">
        <f t="shared" si="0"/>
        <v>40</v>
      </c>
      <c r="E43">
        <f t="shared" si="1"/>
        <v>40</v>
      </c>
      <c r="I43">
        <f t="shared" si="2"/>
        <v>40</v>
      </c>
      <c r="M43">
        <f t="shared" si="4"/>
        <v>40</v>
      </c>
    </row>
    <row r="44" spans="1:13">
      <c r="A44">
        <f t="shared" si="0"/>
        <v>41</v>
      </c>
      <c r="E44">
        <f t="shared" si="1"/>
        <v>41</v>
      </c>
      <c r="I44">
        <f t="shared" si="2"/>
        <v>41</v>
      </c>
      <c r="M44">
        <f t="shared" si="4"/>
        <v>41</v>
      </c>
    </row>
    <row r="45" spans="1:13">
      <c r="A45">
        <f t="shared" si="0"/>
        <v>42</v>
      </c>
      <c r="E45">
        <f t="shared" si="1"/>
        <v>42</v>
      </c>
      <c r="I45">
        <f t="shared" si="2"/>
        <v>42</v>
      </c>
      <c r="M45">
        <f t="shared" si="4"/>
        <v>42</v>
      </c>
    </row>
    <row r="46" spans="1:13">
      <c r="A46">
        <f t="shared" si="0"/>
        <v>43</v>
      </c>
      <c r="E46">
        <f t="shared" si="1"/>
        <v>43</v>
      </c>
      <c r="I46">
        <f t="shared" si="2"/>
        <v>43</v>
      </c>
      <c r="M46">
        <f t="shared" si="4"/>
        <v>43</v>
      </c>
    </row>
    <row r="47" spans="1:13">
      <c r="A47">
        <f t="shared" si="0"/>
        <v>44</v>
      </c>
      <c r="E47">
        <f t="shared" si="1"/>
        <v>44</v>
      </c>
      <c r="I47">
        <f t="shared" si="2"/>
        <v>44</v>
      </c>
      <c r="M47">
        <f t="shared" si="4"/>
        <v>44</v>
      </c>
    </row>
    <row r="48" spans="1:13">
      <c r="A48">
        <f t="shared" si="0"/>
        <v>45</v>
      </c>
      <c r="E48">
        <f t="shared" si="1"/>
        <v>45</v>
      </c>
      <c r="I48">
        <f t="shared" si="2"/>
        <v>45</v>
      </c>
      <c r="M48">
        <f t="shared" si="4"/>
        <v>45</v>
      </c>
    </row>
    <row r="49" spans="1:13">
      <c r="A49">
        <f t="shared" si="0"/>
        <v>46</v>
      </c>
      <c r="E49">
        <f t="shared" si="1"/>
        <v>46</v>
      </c>
      <c r="I49">
        <f t="shared" si="2"/>
        <v>46</v>
      </c>
      <c r="M49">
        <f t="shared" si="4"/>
        <v>46</v>
      </c>
    </row>
    <row r="50" spans="1:13">
      <c r="A50">
        <f t="shared" si="0"/>
        <v>47</v>
      </c>
      <c r="E50">
        <f t="shared" si="1"/>
        <v>47</v>
      </c>
      <c r="I50">
        <f t="shared" si="2"/>
        <v>47</v>
      </c>
      <c r="M50">
        <f t="shared" si="4"/>
        <v>47</v>
      </c>
    </row>
    <row r="51" spans="1:13">
      <c r="A51">
        <f t="shared" si="0"/>
        <v>48</v>
      </c>
      <c r="E51">
        <f t="shared" si="1"/>
        <v>48</v>
      </c>
      <c r="I51">
        <f t="shared" si="2"/>
        <v>48</v>
      </c>
      <c r="M51">
        <f t="shared" si="4"/>
        <v>48</v>
      </c>
    </row>
    <row r="52" spans="1:13">
      <c r="A52">
        <f t="shared" si="0"/>
        <v>49</v>
      </c>
      <c r="E52">
        <f t="shared" si="1"/>
        <v>49</v>
      </c>
      <c r="I52">
        <f t="shared" si="2"/>
        <v>49</v>
      </c>
      <c r="M52">
        <f t="shared" si="4"/>
        <v>49</v>
      </c>
    </row>
    <row r="53" spans="1:13">
      <c r="A53">
        <f t="shared" si="0"/>
        <v>50</v>
      </c>
      <c r="E53">
        <f t="shared" si="1"/>
        <v>50</v>
      </c>
      <c r="I53">
        <f t="shared" si="2"/>
        <v>50</v>
      </c>
      <c r="M53">
        <f t="shared" si="4"/>
        <v>50</v>
      </c>
    </row>
    <row r="54" spans="1:13">
      <c r="A54">
        <f t="shared" si="0"/>
        <v>51</v>
      </c>
      <c r="E54">
        <f t="shared" si="1"/>
        <v>51</v>
      </c>
      <c r="I54">
        <f t="shared" si="2"/>
        <v>51</v>
      </c>
      <c r="M54">
        <f t="shared" si="4"/>
        <v>51</v>
      </c>
    </row>
    <row r="55" spans="1:13">
      <c r="A55">
        <f t="shared" si="0"/>
        <v>52</v>
      </c>
      <c r="E55">
        <f t="shared" si="1"/>
        <v>52</v>
      </c>
      <c r="I55">
        <f t="shared" si="2"/>
        <v>52</v>
      </c>
      <c r="M55">
        <f t="shared" si="4"/>
        <v>52</v>
      </c>
    </row>
    <row r="56" spans="1:13">
      <c r="A56">
        <f t="shared" si="0"/>
        <v>53</v>
      </c>
      <c r="E56">
        <f t="shared" si="1"/>
        <v>53</v>
      </c>
      <c r="I56">
        <f t="shared" si="2"/>
        <v>53</v>
      </c>
      <c r="M56">
        <f t="shared" si="4"/>
        <v>53</v>
      </c>
    </row>
    <row r="57" spans="1:13">
      <c r="A57">
        <f t="shared" si="0"/>
        <v>54</v>
      </c>
      <c r="E57">
        <f t="shared" si="1"/>
        <v>54</v>
      </c>
      <c r="I57">
        <f t="shared" si="2"/>
        <v>54</v>
      </c>
      <c r="M57">
        <f t="shared" si="4"/>
        <v>54</v>
      </c>
    </row>
    <row r="58" spans="1:13">
      <c r="A58">
        <f t="shared" si="0"/>
        <v>55</v>
      </c>
      <c r="E58">
        <f t="shared" si="1"/>
        <v>55</v>
      </c>
      <c r="I58">
        <f t="shared" si="2"/>
        <v>55</v>
      </c>
      <c r="M58">
        <f t="shared" si="4"/>
        <v>55</v>
      </c>
    </row>
    <row r="59" spans="1:13">
      <c r="A59">
        <f t="shared" si="0"/>
        <v>56</v>
      </c>
      <c r="E59">
        <f t="shared" si="1"/>
        <v>56</v>
      </c>
      <c r="I59">
        <f t="shared" si="2"/>
        <v>56</v>
      </c>
      <c r="M59">
        <f t="shared" si="4"/>
        <v>56</v>
      </c>
    </row>
    <row r="60" spans="1:13">
      <c r="A60">
        <f t="shared" si="0"/>
        <v>57</v>
      </c>
      <c r="E60">
        <f t="shared" si="1"/>
        <v>57</v>
      </c>
      <c r="I60">
        <f t="shared" si="2"/>
        <v>57</v>
      </c>
      <c r="M60">
        <f t="shared" si="4"/>
        <v>57</v>
      </c>
    </row>
    <row r="61" spans="1:13">
      <c r="A61">
        <f t="shared" si="0"/>
        <v>58</v>
      </c>
      <c r="E61">
        <f t="shared" si="1"/>
        <v>58</v>
      </c>
      <c r="I61">
        <f t="shared" si="2"/>
        <v>58</v>
      </c>
      <c r="M61">
        <f t="shared" si="4"/>
        <v>58</v>
      </c>
    </row>
    <row r="62" spans="1:13">
      <c r="A62">
        <f t="shared" si="0"/>
        <v>59</v>
      </c>
      <c r="E62">
        <f t="shared" si="1"/>
        <v>59</v>
      </c>
      <c r="I62">
        <f t="shared" si="2"/>
        <v>59</v>
      </c>
      <c r="M62">
        <f t="shared" si="4"/>
        <v>59</v>
      </c>
    </row>
    <row r="63" spans="1:13">
      <c r="A63">
        <f t="shared" si="0"/>
        <v>60</v>
      </c>
      <c r="E63">
        <f t="shared" si="1"/>
        <v>60</v>
      </c>
      <c r="I63">
        <f t="shared" si="2"/>
        <v>60</v>
      </c>
      <c r="M63">
        <f t="shared" si="4"/>
        <v>60</v>
      </c>
    </row>
    <row r="64" spans="1:13">
      <c r="A64">
        <f t="shared" si="0"/>
        <v>61</v>
      </c>
      <c r="E64">
        <f t="shared" si="1"/>
        <v>61</v>
      </c>
      <c r="I64">
        <f t="shared" si="2"/>
        <v>61</v>
      </c>
      <c r="M64">
        <f t="shared" si="4"/>
        <v>61</v>
      </c>
    </row>
    <row r="65" spans="1:13">
      <c r="A65">
        <f t="shared" si="0"/>
        <v>62</v>
      </c>
      <c r="E65">
        <f t="shared" si="1"/>
        <v>62</v>
      </c>
      <c r="I65">
        <f t="shared" si="2"/>
        <v>62</v>
      </c>
      <c r="M65">
        <f t="shared" si="4"/>
        <v>62</v>
      </c>
    </row>
    <row r="66" spans="1:13">
      <c r="A66">
        <f t="shared" si="0"/>
        <v>63</v>
      </c>
      <c r="E66">
        <f t="shared" si="1"/>
        <v>63</v>
      </c>
      <c r="I66">
        <f t="shared" si="2"/>
        <v>63</v>
      </c>
      <c r="M66">
        <f t="shared" si="4"/>
        <v>63</v>
      </c>
    </row>
    <row r="67" spans="1:13">
      <c r="A67">
        <f t="shared" si="0"/>
        <v>64</v>
      </c>
      <c r="E67">
        <f t="shared" si="1"/>
        <v>64</v>
      </c>
      <c r="I67">
        <f t="shared" si="2"/>
        <v>64</v>
      </c>
      <c r="M67">
        <f t="shared" si="4"/>
        <v>64</v>
      </c>
    </row>
    <row r="68" spans="1:13">
      <c r="A68">
        <f t="shared" ref="A68:A71" si="5">ROW(A68)-3</f>
        <v>65</v>
      </c>
      <c r="E68">
        <f t="shared" ref="E68:E71" si="6">ROW(E68)-3</f>
        <v>65</v>
      </c>
      <c r="I68">
        <f t="shared" ref="I68:I71" si="7">ROW(I68)-3</f>
        <v>65</v>
      </c>
      <c r="M68">
        <f t="shared" si="4"/>
        <v>65</v>
      </c>
    </row>
    <row r="69" spans="1:13">
      <c r="A69">
        <f t="shared" si="5"/>
        <v>66</v>
      </c>
      <c r="E69">
        <f t="shared" si="6"/>
        <v>66</v>
      </c>
      <c r="I69">
        <f t="shared" si="7"/>
        <v>66</v>
      </c>
      <c r="M69">
        <f t="shared" si="4"/>
        <v>66</v>
      </c>
    </row>
    <row r="70" spans="1:13">
      <c r="A70">
        <f t="shared" si="5"/>
        <v>67</v>
      </c>
      <c r="E70">
        <f t="shared" si="6"/>
        <v>67</v>
      </c>
      <c r="I70">
        <f t="shared" si="7"/>
        <v>67</v>
      </c>
      <c r="M70">
        <f t="shared" si="4"/>
        <v>67</v>
      </c>
    </row>
    <row r="71" spans="1:13">
      <c r="A71">
        <f t="shared" si="5"/>
        <v>68</v>
      </c>
      <c r="E71">
        <f t="shared" si="6"/>
        <v>68</v>
      </c>
      <c r="I71">
        <f t="shared" si="7"/>
        <v>68</v>
      </c>
      <c r="M71">
        <f t="shared" si="4"/>
        <v>68</v>
      </c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75"/>
  <sheetViews>
    <sheetView workbookViewId="0">
      <selection activeCell="H14" sqref="H14"/>
    </sheetView>
  </sheetViews>
  <sheetFormatPr baseColWidth="10" defaultRowHeight="15"/>
  <cols>
    <col min="2" max="2" width="14" customWidth="1"/>
    <col min="3" max="3" width="24" customWidth="1"/>
    <col min="6" max="6" width="14" customWidth="1"/>
    <col min="7" max="7" width="24" customWidth="1"/>
    <col min="10" max="10" width="14" customWidth="1"/>
    <col min="11" max="11" width="24" customWidth="1"/>
    <col min="14" max="14" width="14" customWidth="1"/>
    <col min="15" max="15" width="24" customWidth="1"/>
  </cols>
  <sheetData>
    <row r="1" spans="1:15" ht="26.25">
      <c r="A1" s="10" t="s">
        <v>24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 s="7" customFormat="1">
      <c r="A3" s="14" t="s">
        <v>9</v>
      </c>
      <c r="B3" s="14" t="s">
        <v>11</v>
      </c>
      <c r="C3" s="14" t="s">
        <v>39</v>
      </c>
      <c r="D3" s="14"/>
      <c r="E3" s="14" t="s">
        <v>9</v>
      </c>
      <c r="F3" s="14" t="s">
        <v>11</v>
      </c>
      <c r="G3" s="14" t="s">
        <v>39</v>
      </c>
      <c r="H3" s="14"/>
      <c r="I3" s="14" t="s">
        <v>9</v>
      </c>
      <c r="J3" s="14" t="s">
        <v>11</v>
      </c>
      <c r="K3" s="14" t="s">
        <v>39</v>
      </c>
      <c r="L3" s="14"/>
      <c r="M3" s="14" t="s">
        <v>9</v>
      </c>
      <c r="N3" s="14" t="s">
        <v>11</v>
      </c>
      <c r="O3" s="14" t="s">
        <v>39</v>
      </c>
    </row>
    <row r="4" spans="1:15">
      <c r="A4">
        <f t="shared" ref="A4:A67" si="0">ROW(A4)-3</f>
        <v>1</v>
      </c>
      <c r="C4" s="4"/>
      <c r="E4">
        <f t="shared" ref="E4:E35" si="1">ROW(E4)-3</f>
        <v>1</v>
      </c>
      <c r="G4" s="4"/>
      <c r="I4">
        <f t="shared" ref="I4:I35" si="2">ROW(I4)-3</f>
        <v>1</v>
      </c>
      <c r="K4" s="4"/>
      <c r="M4">
        <f t="shared" ref="M4:M35" si="3">ROW(M4)-3</f>
        <v>1</v>
      </c>
    </row>
    <row r="5" spans="1:15">
      <c r="A5">
        <f t="shared" si="0"/>
        <v>2</v>
      </c>
      <c r="C5" s="4"/>
      <c r="E5">
        <f t="shared" si="1"/>
        <v>2</v>
      </c>
      <c r="G5" s="4"/>
      <c r="I5">
        <f t="shared" si="2"/>
        <v>2</v>
      </c>
      <c r="K5" s="4"/>
      <c r="M5">
        <f t="shared" si="3"/>
        <v>2</v>
      </c>
    </row>
    <row r="6" spans="1:15">
      <c r="A6">
        <f t="shared" si="0"/>
        <v>3</v>
      </c>
      <c r="C6" s="4"/>
      <c r="E6">
        <f t="shared" si="1"/>
        <v>3</v>
      </c>
      <c r="G6" s="4"/>
      <c r="I6">
        <f t="shared" si="2"/>
        <v>3</v>
      </c>
      <c r="K6" s="4"/>
      <c r="M6">
        <f t="shared" si="3"/>
        <v>3</v>
      </c>
    </row>
    <row r="7" spans="1:15">
      <c r="A7">
        <f t="shared" si="0"/>
        <v>4</v>
      </c>
      <c r="C7" s="4"/>
      <c r="E7">
        <f t="shared" si="1"/>
        <v>4</v>
      </c>
      <c r="G7" s="4"/>
      <c r="I7">
        <f t="shared" si="2"/>
        <v>4</v>
      </c>
      <c r="K7" s="4"/>
      <c r="M7">
        <f t="shared" si="3"/>
        <v>4</v>
      </c>
    </row>
    <row r="8" spans="1:15">
      <c r="A8">
        <f t="shared" si="0"/>
        <v>5</v>
      </c>
      <c r="C8" s="4"/>
      <c r="E8">
        <f t="shared" si="1"/>
        <v>5</v>
      </c>
      <c r="G8" s="4"/>
      <c r="I8">
        <f t="shared" si="2"/>
        <v>5</v>
      </c>
      <c r="K8" s="4"/>
      <c r="M8">
        <f t="shared" si="3"/>
        <v>5</v>
      </c>
    </row>
    <row r="9" spans="1:15">
      <c r="A9">
        <f t="shared" si="0"/>
        <v>6</v>
      </c>
      <c r="C9" s="4"/>
      <c r="E9">
        <f t="shared" si="1"/>
        <v>6</v>
      </c>
      <c r="G9" s="4"/>
      <c r="I9">
        <f t="shared" si="2"/>
        <v>6</v>
      </c>
      <c r="K9" s="4"/>
      <c r="M9">
        <f t="shared" si="3"/>
        <v>6</v>
      </c>
    </row>
    <row r="10" spans="1:15">
      <c r="A10">
        <f t="shared" si="0"/>
        <v>7</v>
      </c>
      <c r="C10" s="4"/>
      <c r="E10">
        <f t="shared" si="1"/>
        <v>7</v>
      </c>
      <c r="G10" s="4"/>
      <c r="I10">
        <f t="shared" si="2"/>
        <v>7</v>
      </c>
      <c r="K10" s="4"/>
      <c r="M10">
        <f t="shared" si="3"/>
        <v>7</v>
      </c>
    </row>
    <row r="11" spans="1:15">
      <c r="A11">
        <f t="shared" si="0"/>
        <v>8</v>
      </c>
      <c r="C11" s="4"/>
      <c r="E11">
        <f t="shared" si="1"/>
        <v>8</v>
      </c>
      <c r="G11" s="4"/>
      <c r="I11">
        <f t="shared" si="2"/>
        <v>8</v>
      </c>
      <c r="K11" s="4"/>
      <c r="M11">
        <f t="shared" si="3"/>
        <v>8</v>
      </c>
    </row>
    <row r="12" spans="1:15">
      <c r="A12">
        <f t="shared" si="0"/>
        <v>9</v>
      </c>
      <c r="C12" s="4"/>
      <c r="E12">
        <f t="shared" si="1"/>
        <v>9</v>
      </c>
      <c r="G12" s="4"/>
      <c r="I12">
        <f t="shared" si="2"/>
        <v>9</v>
      </c>
      <c r="K12" s="4"/>
      <c r="M12">
        <f t="shared" si="3"/>
        <v>9</v>
      </c>
    </row>
    <row r="13" spans="1:15">
      <c r="A13">
        <f t="shared" si="0"/>
        <v>10</v>
      </c>
      <c r="C13" s="4"/>
      <c r="E13">
        <f t="shared" si="1"/>
        <v>10</v>
      </c>
      <c r="G13" s="4"/>
      <c r="I13">
        <f t="shared" si="2"/>
        <v>10</v>
      </c>
      <c r="K13" s="4"/>
      <c r="M13">
        <f t="shared" si="3"/>
        <v>10</v>
      </c>
    </row>
    <row r="14" spans="1:15">
      <c r="A14">
        <f t="shared" si="0"/>
        <v>11</v>
      </c>
      <c r="C14" s="4"/>
      <c r="E14">
        <f t="shared" si="1"/>
        <v>11</v>
      </c>
      <c r="G14" s="4"/>
      <c r="I14">
        <f t="shared" si="2"/>
        <v>11</v>
      </c>
      <c r="K14" s="4"/>
      <c r="M14">
        <f t="shared" si="3"/>
        <v>11</v>
      </c>
    </row>
    <row r="15" spans="1:15">
      <c r="A15">
        <f t="shared" si="0"/>
        <v>12</v>
      </c>
      <c r="C15" s="4"/>
      <c r="E15">
        <f t="shared" si="1"/>
        <v>12</v>
      </c>
      <c r="G15" s="4"/>
      <c r="I15">
        <f t="shared" si="2"/>
        <v>12</v>
      </c>
      <c r="K15" s="4"/>
      <c r="M15">
        <f t="shared" si="3"/>
        <v>12</v>
      </c>
    </row>
    <row r="16" spans="1:15">
      <c r="A16">
        <f t="shared" si="0"/>
        <v>13</v>
      </c>
      <c r="C16" s="4"/>
      <c r="E16">
        <f t="shared" si="1"/>
        <v>13</v>
      </c>
      <c r="G16" s="4"/>
      <c r="I16">
        <f t="shared" si="2"/>
        <v>13</v>
      </c>
      <c r="K16" s="4"/>
      <c r="M16">
        <f t="shared" si="3"/>
        <v>13</v>
      </c>
    </row>
    <row r="17" spans="1:13">
      <c r="A17">
        <f t="shared" si="0"/>
        <v>14</v>
      </c>
      <c r="C17" s="4"/>
      <c r="E17">
        <f t="shared" si="1"/>
        <v>14</v>
      </c>
      <c r="G17" s="4"/>
      <c r="I17">
        <f t="shared" si="2"/>
        <v>14</v>
      </c>
      <c r="K17" s="4"/>
      <c r="M17">
        <f t="shared" si="3"/>
        <v>14</v>
      </c>
    </row>
    <row r="18" spans="1:13">
      <c r="A18">
        <f t="shared" si="0"/>
        <v>15</v>
      </c>
      <c r="C18" s="4"/>
      <c r="E18">
        <f t="shared" si="1"/>
        <v>15</v>
      </c>
      <c r="G18" s="4"/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C19" s="4"/>
      <c r="E19">
        <f t="shared" si="1"/>
        <v>16</v>
      </c>
      <c r="G19" s="4"/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C20" s="4"/>
      <c r="E20">
        <f t="shared" si="1"/>
        <v>17</v>
      </c>
      <c r="G20" s="4"/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C21" s="4"/>
      <c r="E21">
        <f t="shared" si="1"/>
        <v>18</v>
      </c>
      <c r="G21" s="4"/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C22" s="4"/>
      <c r="E22">
        <f t="shared" si="1"/>
        <v>19</v>
      </c>
      <c r="G22" s="4"/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C23" s="4"/>
      <c r="E23">
        <f t="shared" si="1"/>
        <v>20</v>
      </c>
      <c r="G23" s="4"/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C24" s="4"/>
      <c r="E24">
        <f t="shared" si="1"/>
        <v>21</v>
      </c>
      <c r="G24" s="4"/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C25" s="4"/>
      <c r="E25">
        <f t="shared" si="1"/>
        <v>22</v>
      </c>
      <c r="G25" s="4"/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C26" s="4"/>
      <c r="E26">
        <f t="shared" si="1"/>
        <v>23</v>
      </c>
      <c r="G26" s="4"/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C27" s="4"/>
      <c r="E27">
        <f t="shared" si="1"/>
        <v>24</v>
      </c>
      <c r="G27" s="4"/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C28" s="4"/>
      <c r="E28">
        <f t="shared" si="1"/>
        <v>25</v>
      </c>
      <c r="G28" s="4"/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C29" s="4"/>
      <c r="E29">
        <f t="shared" si="1"/>
        <v>26</v>
      </c>
      <c r="G29" s="4"/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C30" s="4"/>
      <c r="E30">
        <f t="shared" si="1"/>
        <v>27</v>
      </c>
      <c r="G30" s="4"/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C31" s="4"/>
      <c r="E31">
        <f t="shared" si="1"/>
        <v>28</v>
      </c>
      <c r="G31" s="4"/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C32" s="4"/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C33" s="4"/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C34" s="4"/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C35" s="4"/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si="0"/>
        <v>33</v>
      </c>
      <c r="C36" s="4"/>
      <c r="E36">
        <f t="shared" ref="E36:E71" si="4">ROW(E36)-3</f>
        <v>33</v>
      </c>
      <c r="I36">
        <f t="shared" ref="I36:I71" si="5">ROW(I36)-3</f>
        <v>33</v>
      </c>
      <c r="M36">
        <f t="shared" ref="M36:M71" si="6">ROW(M36)-3</f>
        <v>33</v>
      </c>
    </row>
    <row r="37" spans="1:13">
      <c r="A37">
        <f t="shared" si="0"/>
        <v>34</v>
      </c>
      <c r="C37" s="4"/>
      <c r="E37">
        <f t="shared" si="4"/>
        <v>34</v>
      </c>
      <c r="I37">
        <f t="shared" si="5"/>
        <v>34</v>
      </c>
      <c r="M37">
        <f t="shared" si="6"/>
        <v>34</v>
      </c>
    </row>
    <row r="38" spans="1:13">
      <c r="A38">
        <f t="shared" si="0"/>
        <v>35</v>
      </c>
      <c r="C38" s="4"/>
      <c r="E38">
        <f t="shared" si="4"/>
        <v>35</v>
      </c>
      <c r="I38">
        <f t="shared" si="5"/>
        <v>35</v>
      </c>
      <c r="M38">
        <f t="shared" si="6"/>
        <v>35</v>
      </c>
    </row>
    <row r="39" spans="1:13">
      <c r="A39">
        <f t="shared" si="0"/>
        <v>36</v>
      </c>
      <c r="C39" s="4"/>
      <c r="E39">
        <f t="shared" si="4"/>
        <v>36</v>
      </c>
      <c r="I39">
        <f t="shared" si="5"/>
        <v>36</v>
      </c>
      <c r="M39">
        <f t="shared" si="6"/>
        <v>36</v>
      </c>
    </row>
    <row r="40" spans="1:13">
      <c r="A40">
        <f t="shared" si="0"/>
        <v>37</v>
      </c>
      <c r="C40" s="4"/>
      <c r="E40">
        <f t="shared" si="4"/>
        <v>37</v>
      </c>
      <c r="I40">
        <f t="shared" si="5"/>
        <v>37</v>
      </c>
      <c r="M40">
        <f t="shared" si="6"/>
        <v>37</v>
      </c>
    </row>
    <row r="41" spans="1:13">
      <c r="A41">
        <f t="shared" si="0"/>
        <v>38</v>
      </c>
      <c r="C41" s="4"/>
      <c r="E41">
        <f t="shared" si="4"/>
        <v>38</v>
      </c>
      <c r="I41">
        <f t="shared" si="5"/>
        <v>38</v>
      </c>
      <c r="M41">
        <f t="shared" si="6"/>
        <v>38</v>
      </c>
    </row>
    <row r="42" spans="1:13">
      <c r="A42">
        <f t="shared" si="0"/>
        <v>39</v>
      </c>
      <c r="C42" s="4"/>
      <c r="E42">
        <f t="shared" si="4"/>
        <v>39</v>
      </c>
      <c r="I42">
        <f t="shared" si="5"/>
        <v>39</v>
      </c>
      <c r="M42">
        <f t="shared" si="6"/>
        <v>39</v>
      </c>
    </row>
    <row r="43" spans="1:13">
      <c r="A43">
        <f t="shared" si="0"/>
        <v>40</v>
      </c>
      <c r="C43" s="4"/>
      <c r="E43">
        <f t="shared" si="4"/>
        <v>40</v>
      </c>
      <c r="I43">
        <f t="shared" si="5"/>
        <v>40</v>
      </c>
      <c r="M43">
        <f t="shared" si="6"/>
        <v>40</v>
      </c>
    </row>
    <row r="44" spans="1:13">
      <c r="A44">
        <f t="shared" si="0"/>
        <v>41</v>
      </c>
      <c r="C44" s="4"/>
      <c r="E44">
        <f t="shared" si="4"/>
        <v>41</v>
      </c>
      <c r="I44">
        <f t="shared" si="5"/>
        <v>41</v>
      </c>
      <c r="M44">
        <f t="shared" si="6"/>
        <v>41</v>
      </c>
    </row>
    <row r="45" spans="1:13">
      <c r="A45">
        <f t="shared" si="0"/>
        <v>42</v>
      </c>
      <c r="C45" s="4"/>
      <c r="E45">
        <f t="shared" si="4"/>
        <v>42</v>
      </c>
      <c r="I45">
        <f t="shared" si="5"/>
        <v>42</v>
      </c>
      <c r="M45">
        <f t="shared" si="6"/>
        <v>42</v>
      </c>
    </row>
    <row r="46" spans="1:13">
      <c r="A46">
        <f t="shared" si="0"/>
        <v>43</v>
      </c>
      <c r="C46" s="4"/>
      <c r="E46">
        <f t="shared" si="4"/>
        <v>43</v>
      </c>
      <c r="I46">
        <f t="shared" si="5"/>
        <v>43</v>
      </c>
      <c r="M46">
        <f t="shared" si="6"/>
        <v>43</v>
      </c>
    </row>
    <row r="47" spans="1:13">
      <c r="A47">
        <f t="shared" si="0"/>
        <v>44</v>
      </c>
      <c r="C47" s="4"/>
      <c r="E47">
        <f t="shared" si="4"/>
        <v>44</v>
      </c>
      <c r="I47">
        <f t="shared" si="5"/>
        <v>44</v>
      </c>
      <c r="M47">
        <f t="shared" si="6"/>
        <v>44</v>
      </c>
    </row>
    <row r="48" spans="1:13">
      <c r="A48">
        <f t="shared" si="0"/>
        <v>45</v>
      </c>
      <c r="C48" s="4"/>
      <c r="E48">
        <f t="shared" si="4"/>
        <v>45</v>
      </c>
      <c r="I48">
        <f t="shared" si="5"/>
        <v>45</v>
      </c>
      <c r="M48">
        <f t="shared" si="6"/>
        <v>45</v>
      </c>
    </row>
    <row r="49" spans="1:13">
      <c r="A49">
        <f t="shared" si="0"/>
        <v>46</v>
      </c>
      <c r="C49" s="4"/>
      <c r="E49">
        <f t="shared" si="4"/>
        <v>46</v>
      </c>
      <c r="I49">
        <f t="shared" si="5"/>
        <v>46</v>
      </c>
      <c r="M49">
        <f t="shared" si="6"/>
        <v>46</v>
      </c>
    </row>
    <row r="50" spans="1:13">
      <c r="A50">
        <f t="shared" si="0"/>
        <v>47</v>
      </c>
      <c r="C50" s="4"/>
      <c r="E50">
        <f t="shared" si="4"/>
        <v>47</v>
      </c>
      <c r="I50">
        <f t="shared" si="5"/>
        <v>47</v>
      </c>
      <c r="M50">
        <f t="shared" si="6"/>
        <v>47</v>
      </c>
    </row>
    <row r="51" spans="1:13">
      <c r="A51">
        <f t="shared" si="0"/>
        <v>48</v>
      </c>
      <c r="C51" s="4"/>
      <c r="E51">
        <f t="shared" si="4"/>
        <v>48</v>
      </c>
      <c r="I51">
        <f t="shared" si="5"/>
        <v>48</v>
      </c>
      <c r="M51">
        <f t="shared" si="6"/>
        <v>48</v>
      </c>
    </row>
    <row r="52" spans="1:13">
      <c r="A52">
        <f t="shared" si="0"/>
        <v>49</v>
      </c>
      <c r="C52" s="4"/>
      <c r="E52">
        <f t="shared" si="4"/>
        <v>49</v>
      </c>
      <c r="I52">
        <f t="shared" si="5"/>
        <v>49</v>
      </c>
      <c r="M52">
        <f t="shared" si="6"/>
        <v>49</v>
      </c>
    </row>
    <row r="53" spans="1:13">
      <c r="A53">
        <f t="shared" si="0"/>
        <v>50</v>
      </c>
      <c r="C53" s="4"/>
      <c r="E53">
        <f t="shared" si="4"/>
        <v>50</v>
      </c>
      <c r="I53">
        <f t="shared" si="5"/>
        <v>50</v>
      </c>
      <c r="M53">
        <f t="shared" si="6"/>
        <v>50</v>
      </c>
    </row>
    <row r="54" spans="1:13">
      <c r="A54">
        <f t="shared" si="0"/>
        <v>51</v>
      </c>
      <c r="C54" s="4"/>
      <c r="E54">
        <f t="shared" si="4"/>
        <v>51</v>
      </c>
      <c r="I54">
        <f t="shared" si="5"/>
        <v>51</v>
      </c>
      <c r="M54">
        <f t="shared" si="6"/>
        <v>51</v>
      </c>
    </row>
    <row r="55" spans="1:13">
      <c r="A55">
        <f t="shared" si="0"/>
        <v>52</v>
      </c>
      <c r="C55" s="4"/>
      <c r="E55">
        <f t="shared" si="4"/>
        <v>52</v>
      </c>
      <c r="I55">
        <f t="shared" si="5"/>
        <v>52</v>
      </c>
      <c r="M55">
        <f t="shared" si="6"/>
        <v>52</v>
      </c>
    </row>
    <row r="56" spans="1:13">
      <c r="A56">
        <f t="shared" si="0"/>
        <v>53</v>
      </c>
      <c r="C56" s="4"/>
      <c r="E56">
        <f t="shared" si="4"/>
        <v>53</v>
      </c>
      <c r="I56">
        <f t="shared" si="5"/>
        <v>53</v>
      </c>
      <c r="M56">
        <f t="shared" si="6"/>
        <v>53</v>
      </c>
    </row>
    <row r="57" spans="1:13">
      <c r="A57">
        <f t="shared" si="0"/>
        <v>54</v>
      </c>
      <c r="C57" s="4"/>
      <c r="E57">
        <f t="shared" si="4"/>
        <v>54</v>
      </c>
      <c r="I57">
        <f t="shared" si="5"/>
        <v>54</v>
      </c>
      <c r="M57">
        <f t="shared" si="6"/>
        <v>54</v>
      </c>
    </row>
    <row r="58" spans="1:13">
      <c r="A58">
        <f t="shared" si="0"/>
        <v>55</v>
      </c>
      <c r="C58" s="4"/>
      <c r="E58">
        <f t="shared" si="4"/>
        <v>55</v>
      </c>
      <c r="I58">
        <f t="shared" si="5"/>
        <v>55</v>
      </c>
      <c r="M58">
        <f t="shared" si="6"/>
        <v>55</v>
      </c>
    </row>
    <row r="59" spans="1:13">
      <c r="A59">
        <f t="shared" si="0"/>
        <v>56</v>
      </c>
      <c r="C59" s="4"/>
      <c r="E59">
        <f t="shared" si="4"/>
        <v>56</v>
      </c>
      <c r="I59">
        <f t="shared" si="5"/>
        <v>56</v>
      </c>
      <c r="M59">
        <f t="shared" si="6"/>
        <v>56</v>
      </c>
    </row>
    <row r="60" spans="1:13">
      <c r="A60">
        <f t="shared" si="0"/>
        <v>57</v>
      </c>
      <c r="C60" s="4"/>
      <c r="E60">
        <f t="shared" si="4"/>
        <v>57</v>
      </c>
      <c r="I60">
        <f t="shared" si="5"/>
        <v>57</v>
      </c>
      <c r="M60">
        <f t="shared" si="6"/>
        <v>57</v>
      </c>
    </row>
    <row r="61" spans="1:13">
      <c r="A61">
        <f t="shared" si="0"/>
        <v>58</v>
      </c>
      <c r="C61" s="4"/>
      <c r="E61">
        <f t="shared" si="4"/>
        <v>58</v>
      </c>
      <c r="I61">
        <f t="shared" si="5"/>
        <v>58</v>
      </c>
      <c r="M61">
        <f t="shared" si="6"/>
        <v>58</v>
      </c>
    </row>
    <row r="62" spans="1:13">
      <c r="A62">
        <f t="shared" si="0"/>
        <v>59</v>
      </c>
      <c r="C62" s="4"/>
      <c r="E62">
        <f t="shared" si="4"/>
        <v>59</v>
      </c>
      <c r="I62">
        <f t="shared" si="5"/>
        <v>59</v>
      </c>
      <c r="M62">
        <f t="shared" si="6"/>
        <v>59</v>
      </c>
    </row>
    <row r="63" spans="1:13">
      <c r="A63">
        <f t="shared" si="0"/>
        <v>60</v>
      </c>
      <c r="C63" s="4"/>
      <c r="E63">
        <f t="shared" si="4"/>
        <v>60</v>
      </c>
      <c r="I63">
        <f t="shared" si="5"/>
        <v>60</v>
      </c>
      <c r="M63">
        <f t="shared" si="6"/>
        <v>60</v>
      </c>
    </row>
    <row r="64" spans="1:13">
      <c r="A64">
        <f t="shared" si="0"/>
        <v>61</v>
      </c>
      <c r="C64" s="4"/>
      <c r="E64">
        <f t="shared" si="4"/>
        <v>61</v>
      </c>
      <c r="I64">
        <f t="shared" si="5"/>
        <v>61</v>
      </c>
      <c r="M64">
        <f t="shared" si="6"/>
        <v>61</v>
      </c>
    </row>
    <row r="65" spans="1:13">
      <c r="A65">
        <f t="shared" si="0"/>
        <v>62</v>
      </c>
      <c r="C65" s="4"/>
      <c r="E65">
        <f t="shared" si="4"/>
        <v>62</v>
      </c>
      <c r="I65">
        <f t="shared" si="5"/>
        <v>62</v>
      </c>
      <c r="M65">
        <f t="shared" si="6"/>
        <v>62</v>
      </c>
    </row>
    <row r="66" spans="1:13">
      <c r="A66">
        <f t="shared" si="0"/>
        <v>63</v>
      </c>
      <c r="C66" s="4"/>
      <c r="E66">
        <f t="shared" si="4"/>
        <v>63</v>
      </c>
      <c r="I66">
        <f t="shared" si="5"/>
        <v>63</v>
      </c>
      <c r="M66">
        <f t="shared" si="6"/>
        <v>63</v>
      </c>
    </row>
    <row r="67" spans="1:13">
      <c r="A67">
        <f t="shared" si="0"/>
        <v>64</v>
      </c>
      <c r="C67" s="4"/>
      <c r="E67">
        <f t="shared" si="4"/>
        <v>64</v>
      </c>
      <c r="I67">
        <f t="shared" si="5"/>
        <v>64</v>
      </c>
      <c r="M67">
        <f t="shared" si="6"/>
        <v>64</v>
      </c>
    </row>
    <row r="68" spans="1:13">
      <c r="A68">
        <f t="shared" ref="A68:A71" si="7">ROW(A68)-3</f>
        <v>65</v>
      </c>
      <c r="C68" s="4"/>
      <c r="E68">
        <f t="shared" si="4"/>
        <v>65</v>
      </c>
      <c r="I68">
        <f t="shared" si="5"/>
        <v>65</v>
      </c>
      <c r="M68">
        <f t="shared" si="6"/>
        <v>65</v>
      </c>
    </row>
    <row r="69" spans="1:13">
      <c r="A69">
        <f t="shared" si="7"/>
        <v>66</v>
      </c>
      <c r="C69" s="4"/>
      <c r="E69">
        <f t="shared" si="4"/>
        <v>66</v>
      </c>
      <c r="I69">
        <f t="shared" si="5"/>
        <v>66</v>
      </c>
      <c r="M69">
        <f t="shared" si="6"/>
        <v>66</v>
      </c>
    </row>
    <row r="70" spans="1:13">
      <c r="A70">
        <f t="shared" si="7"/>
        <v>67</v>
      </c>
      <c r="C70" s="4"/>
      <c r="E70">
        <f t="shared" si="4"/>
        <v>67</v>
      </c>
      <c r="I70">
        <f t="shared" si="5"/>
        <v>67</v>
      </c>
      <c r="M70">
        <f t="shared" si="6"/>
        <v>67</v>
      </c>
    </row>
    <row r="71" spans="1:13">
      <c r="A71">
        <f t="shared" si="7"/>
        <v>68</v>
      </c>
      <c r="C71" s="4"/>
      <c r="E71">
        <f t="shared" si="4"/>
        <v>68</v>
      </c>
      <c r="I71">
        <f t="shared" si="5"/>
        <v>68</v>
      </c>
      <c r="M71">
        <f t="shared" si="6"/>
        <v>68</v>
      </c>
    </row>
    <row r="72" spans="1:13">
      <c r="C72" s="4"/>
    </row>
    <row r="73" spans="1:13">
      <c r="C73" s="4"/>
    </row>
    <row r="74" spans="1:13">
      <c r="C74" s="4"/>
    </row>
    <row r="75" spans="1:13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Y751"/>
  <sheetViews>
    <sheetView showFormulas="1"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5.85546875" customWidth="1"/>
    <col min="22" max="22" width="16.85546875" customWidth="1"/>
  </cols>
  <sheetData>
    <row r="1" spans="1:25" ht="26.25">
      <c r="A1" s="10" t="s">
        <v>6</v>
      </c>
    </row>
    <row r="2" spans="1:25">
      <c r="A2" t="s">
        <v>3</v>
      </c>
      <c r="B2" s="5" t="s">
        <v>0</v>
      </c>
      <c r="C2" s="5" t="s">
        <v>1</v>
      </c>
      <c r="D2" s="5" t="s">
        <v>2</v>
      </c>
      <c r="E2" t="s">
        <v>32</v>
      </c>
      <c r="F2" t="s">
        <v>33</v>
      </c>
      <c r="G2" t="s">
        <v>34</v>
      </c>
      <c r="H2" t="s">
        <v>11</v>
      </c>
      <c r="I2" t="s">
        <v>36</v>
      </c>
      <c r="J2" t="s">
        <v>37</v>
      </c>
      <c r="K2" s="5" t="s">
        <v>10</v>
      </c>
      <c r="L2" t="s">
        <v>35</v>
      </c>
      <c r="M2" t="s">
        <v>38</v>
      </c>
      <c r="N2" t="s">
        <v>39</v>
      </c>
      <c r="O2" t="s">
        <v>14</v>
      </c>
    </row>
    <row r="3" spans="1:25">
      <c r="A3">
        <v>1</v>
      </c>
      <c r="G3" s="1"/>
      <c r="K3" s="2"/>
      <c r="L3">
        <v>0</v>
      </c>
    </row>
    <row r="4" spans="1:25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>
        <f>$K4-$K3</f>
        <v>0</v>
      </c>
      <c r="M4">
        <f>IF(ISBLANK($L4),"",SUM($L$3:$L4))</f>
        <v>0</v>
      </c>
      <c r="N4" t="e">
        <f t="shared" ref="N4:N34" si="0">$H4/$L4</f>
        <v>#VALUE!</v>
      </c>
      <c r="X4" s="3"/>
      <c r="Y4" s="3"/>
    </row>
    <row r="5" spans="1:25">
      <c r="A5">
        <v>3</v>
      </c>
      <c r="E5" t="str">
        <f t="shared" ref="E5:E34" si="1">IF(ISBLANK($D5),"",$D5-$D4)</f>
        <v/>
      </c>
      <c r="F5" t="str">
        <f t="shared" ref="F5:F34" si="2">IF(ISBLANK($D5),"",$D5-$D$3)</f>
        <v/>
      </c>
      <c r="G5" t="str">
        <f t="shared" ref="G5:G34" si="3">IF(ISBLANK($B5),"",6371*ACOS(SIN(RADIANS($B4))*SIN(RADIANS($B5))+COS(RADIANS($B4))*COS(RADIANS($B5))*COS(RADIANS($C5-$C4))))</f>
        <v/>
      </c>
      <c r="H5" t="e">
        <f t="shared" ref="H5:H34" si="4">ROUND(IF(ISBLANK($G5),"",$G5*1000),2)</f>
        <v>#VALUE!</v>
      </c>
      <c r="I5" t="e">
        <f t="shared" ref="I5:I34" si="5">IF(ISBLANK($H5),"",$H5-$H4)</f>
        <v>#VALUE!</v>
      </c>
      <c r="J5" t="e">
        <f>SUM($H$3:$H5)</f>
        <v>#VALUE!</v>
      </c>
      <c r="K5" s="2"/>
      <c r="L5">
        <f t="shared" ref="L5:L34" si="6">$K5-$K4</f>
        <v>0</v>
      </c>
      <c r="M5">
        <f>IF(ISBLANK($L5),"",SUM($L$3:$L5))</f>
        <v>0</v>
      </c>
      <c r="N5" t="e">
        <f t="shared" si="0"/>
        <v>#VALUE!</v>
      </c>
      <c r="O5" t="e">
        <f>($N5-$N4)/$L5</f>
        <v>#VALUE!</v>
      </c>
      <c r="X5" s="3"/>
      <c r="Y5" s="3"/>
    </row>
    <row r="6" spans="1:25">
      <c r="A6">
        <v>4</v>
      </c>
      <c r="E6" t="str">
        <f t="shared" si="1"/>
        <v/>
      </c>
      <c r="F6" t="str">
        <f t="shared" si="2"/>
        <v/>
      </c>
      <c r="G6" t="str">
        <f t="shared" si="3"/>
        <v/>
      </c>
      <c r="H6" t="e">
        <f t="shared" si="4"/>
        <v>#VALUE!</v>
      </c>
      <c r="I6" t="e">
        <f>IF(ISBLANK($H6),"",$H6-$H5)</f>
        <v>#VALUE!</v>
      </c>
      <c r="J6" t="e">
        <f>SUM($H$3:$H6)</f>
        <v>#VALUE!</v>
      </c>
      <c r="K6" s="2"/>
      <c r="L6">
        <f t="shared" si="6"/>
        <v>0</v>
      </c>
      <c r="M6">
        <f>IF(ISBLANK($L6),"",SUM($L$3:$L6))</f>
        <v>0</v>
      </c>
      <c r="N6" t="e">
        <f t="shared" si="0"/>
        <v>#VALUE!</v>
      </c>
      <c r="O6" t="e">
        <f t="shared" ref="O6:O34" si="7">($N6-$N5)/$L6</f>
        <v>#VALUE!</v>
      </c>
      <c r="X6" s="3"/>
      <c r="Y6" s="3"/>
    </row>
    <row r="7" spans="1:25">
      <c r="A7">
        <v>5</v>
      </c>
      <c r="E7" t="str">
        <f t="shared" si="1"/>
        <v/>
      </c>
      <c r="F7" t="str">
        <f t="shared" si="2"/>
        <v/>
      </c>
      <c r="G7" t="str">
        <f t="shared" si="3"/>
        <v/>
      </c>
      <c r="H7" t="e">
        <f t="shared" si="4"/>
        <v>#VALUE!</v>
      </c>
      <c r="I7" t="e">
        <f t="shared" si="5"/>
        <v>#VALUE!</v>
      </c>
      <c r="J7" t="e">
        <f>SUM($H$3:$H7)</f>
        <v>#VALUE!</v>
      </c>
      <c r="K7" s="2"/>
      <c r="L7">
        <f t="shared" si="6"/>
        <v>0</v>
      </c>
      <c r="M7">
        <f>IF(ISBLANK($L7),"",SUM($L$3:$L7))</f>
        <v>0</v>
      </c>
      <c r="N7" t="e">
        <f t="shared" si="0"/>
        <v>#VALUE!</v>
      </c>
      <c r="O7" t="e">
        <f t="shared" si="7"/>
        <v>#VALUE!</v>
      </c>
      <c r="X7" s="3"/>
      <c r="Y7" s="3"/>
    </row>
    <row r="8" spans="1:25">
      <c r="A8">
        <v>6</v>
      </c>
      <c r="E8" t="str">
        <f t="shared" si="1"/>
        <v/>
      </c>
      <c r="F8" t="str">
        <f t="shared" si="2"/>
        <v/>
      </c>
      <c r="G8" t="str">
        <f t="shared" si="3"/>
        <v/>
      </c>
      <c r="H8" t="e">
        <f t="shared" si="4"/>
        <v>#VALUE!</v>
      </c>
      <c r="I8" t="e">
        <f t="shared" si="5"/>
        <v>#VALUE!</v>
      </c>
      <c r="J8" t="e">
        <f>SUM($H$3:$H8)</f>
        <v>#VALUE!</v>
      </c>
      <c r="K8" s="2"/>
      <c r="L8">
        <f t="shared" si="6"/>
        <v>0</v>
      </c>
      <c r="M8">
        <f>IF(ISBLANK($L8),"",SUM($L$3:$L8))</f>
        <v>0</v>
      </c>
      <c r="N8" t="e">
        <f t="shared" si="0"/>
        <v>#VALUE!</v>
      </c>
      <c r="O8" t="e">
        <f t="shared" si="7"/>
        <v>#VALUE!</v>
      </c>
      <c r="X8" s="3"/>
      <c r="Y8" s="3"/>
    </row>
    <row r="9" spans="1:25">
      <c r="A9">
        <v>7</v>
      </c>
      <c r="E9" t="str">
        <f t="shared" si="1"/>
        <v/>
      </c>
      <c r="F9" t="str">
        <f t="shared" si="2"/>
        <v/>
      </c>
      <c r="G9" t="str">
        <f t="shared" si="3"/>
        <v/>
      </c>
      <c r="H9" t="e">
        <f t="shared" si="4"/>
        <v>#VALUE!</v>
      </c>
      <c r="I9" t="e">
        <f t="shared" si="5"/>
        <v>#VALUE!</v>
      </c>
      <c r="J9" t="e">
        <f>SUM($H$3:$H9)</f>
        <v>#VALUE!</v>
      </c>
      <c r="K9" s="2"/>
      <c r="L9">
        <f t="shared" si="6"/>
        <v>0</v>
      </c>
      <c r="M9">
        <f>IF(ISBLANK($L9),"",SUM($L$3:$L9))</f>
        <v>0</v>
      </c>
      <c r="N9" t="e">
        <f t="shared" si="0"/>
        <v>#VALUE!</v>
      </c>
      <c r="O9" t="e">
        <f t="shared" si="7"/>
        <v>#VALUE!</v>
      </c>
      <c r="X9" s="3"/>
      <c r="Y9" s="3"/>
    </row>
    <row r="10" spans="1:25">
      <c r="A10">
        <v>8</v>
      </c>
      <c r="E10" t="str">
        <f t="shared" si="1"/>
        <v/>
      </c>
      <c r="F10" t="str">
        <f t="shared" si="2"/>
        <v/>
      </c>
      <c r="G10" t="str">
        <f t="shared" si="3"/>
        <v/>
      </c>
      <c r="H10" t="e">
        <f t="shared" si="4"/>
        <v>#VALUE!</v>
      </c>
      <c r="I10" t="e">
        <f t="shared" si="5"/>
        <v>#VALUE!</v>
      </c>
      <c r="J10" t="e">
        <f>SUM($H$3:$H10)</f>
        <v>#VALUE!</v>
      </c>
      <c r="K10" s="2"/>
      <c r="L10">
        <f t="shared" si="6"/>
        <v>0</v>
      </c>
      <c r="M10">
        <f>IF(ISBLANK($L10),"",SUM($L$3:$L10))</f>
        <v>0</v>
      </c>
      <c r="N10" t="e">
        <f t="shared" si="0"/>
        <v>#VALUE!</v>
      </c>
      <c r="O10" t="e">
        <f t="shared" si="7"/>
        <v>#VALUE!</v>
      </c>
      <c r="X10" s="3"/>
      <c r="Y10" s="3"/>
    </row>
    <row r="11" spans="1:25">
      <c r="A11">
        <v>9</v>
      </c>
      <c r="E11" t="str">
        <f t="shared" si="1"/>
        <v/>
      </c>
      <c r="F11" t="str">
        <f t="shared" si="2"/>
        <v/>
      </c>
      <c r="G11" t="str">
        <f t="shared" si="3"/>
        <v/>
      </c>
      <c r="H11" t="e">
        <f t="shared" si="4"/>
        <v>#VALUE!</v>
      </c>
      <c r="I11" t="e">
        <f t="shared" si="5"/>
        <v>#VALUE!</v>
      </c>
      <c r="J11" t="e">
        <f>SUM($H$3:$H11)</f>
        <v>#VALUE!</v>
      </c>
      <c r="K11" s="2"/>
      <c r="L11">
        <f t="shared" si="6"/>
        <v>0</v>
      </c>
      <c r="M11">
        <f>IF(ISBLANK($L11),"",SUM($L$3:$L11))</f>
        <v>0</v>
      </c>
      <c r="N11" t="e">
        <f t="shared" si="0"/>
        <v>#VALUE!</v>
      </c>
      <c r="O11" t="e">
        <f t="shared" si="7"/>
        <v>#VALUE!</v>
      </c>
      <c r="X11" s="3"/>
      <c r="Y11" s="3"/>
    </row>
    <row r="12" spans="1:25">
      <c r="A12">
        <v>10</v>
      </c>
      <c r="E12" t="str">
        <f t="shared" si="1"/>
        <v/>
      </c>
      <c r="F12" t="str">
        <f t="shared" si="2"/>
        <v/>
      </c>
      <c r="G12" t="str">
        <f t="shared" si="3"/>
        <v/>
      </c>
      <c r="H12" t="e">
        <f t="shared" si="4"/>
        <v>#VALUE!</v>
      </c>
      <c r="I12" t="e">
        <f t="shared" si="5"/>
        <v>#VALUE!</v>
      </c>
      <c r="J12" t="e">
        <f>SUM($H$3:$H12)</f>
        <v>#VALUE!</v>
      </c>
      <c r="K12" s="2"/>
      <c r="L12">
        <f t="shared" si="6"/>
        <v>0</v>
      </c>
      <c r="M12">
        <f>IF(ISBLANK($L12),"",SUM($L$3:$L12))</f>
        <v>0</v>
      </c>
      <c r="N12" t="e">
        <f t="shared" si="0"/>
        <v>#VALUE!</v>
      </c>
      <c r="O12" t="e">
        <f t="shared" si="7"/>
        <v>#VALUE!</v>
      </c>
      <c r="X12" s="3"/>
      <c r="Y12" s="3"/>
    </row>
    <row r="13" spans="1:25">
      <c r="A13">
        <v>11</v>
      </c>
      <c r="E13" t="str">
        <f t="shared" si="1"/>
        <v/>
      </c>
      <c r="F13" t="str">
        <f t="shared" si="2"/>
        <v/>
      </c>
      <c r="G13" t="str">
        <f t="shared" si="3"/>
        <v/>
      </c>
      <c r="H13" t="e">
        <f t="shared" si="4"/>
        <v>#VALUE!</v>
      </c>
      <c r="I13" t="e">
        <f t="shared" si="5"/>
        <v>#VALUE!</v>
      </c>
      <c r="J13" t="e">
        <f>SUM($H$3:$H13)</f>
        <v>#VALUE!</v>
      </c>
      <c r="K13" s="2"/>
      <c r="L13">
        <f t="shared" si="6"/>
        <v>0</v>
      </c>
      <c r="M13">
        <f>IF(ISBLANK($L13),"",SUM($L$3:$L13))</f>
        <v>0</v>
      </c>
      <c r="N13" t="e">
        <f t="shared" si="0"/>
        <v>#VALUE!</v>
      </c>
      <c r="O13" t="e">
        <f t="shared" si="7"/>
        <v>#VALUE!</v>
      </c>
      <c r="X13" s="3"/>
      <c r="Y13" s="3"/>
    </row>
    <row r="14" spans="1:25">
      <c r="A14">
        <v>12</v>
      </c>
      <c r="E14" t="str">
        <f t="shared" si="1"/>
        <v/>
      </c>
      <c r="F14" t="str">
        <f t="shared" si="2"/>
        <v/>
      </c>
      <c r="G14" t="str">
        <f t="shared" si="3"/>
        <v/>
      </c>
      <c r="H14" t="e">
        <f t="shared" si="4"/>
        <v>#VALUE!</v>
      </c>
      <c r="I14" t="e">
        <f t="shared" si="5"/>
        <v>#VALUE!</v>
      </c>
      <c r="J14" t="e">
        <f>SUM($H$3:$H14)</f>
        <v>#VALUE!</v>
      </c>
      <c r="K14" s="2"/>
      <c r="L14">
        <f t="shared" si="6"/>
        <v>0</v>
      </c>
      <c r="M14">
        <f>IF(ISBLANK($L14),"",SUM($L$3:$L14))</f>
        <v>0</v>
      </c>
      <c r="N14" t="e">
        <f t="shared" si="0"/>
        <v>#VALUE!</v>
      </c>
      <c r="O14" t="e">
        <f t="shared" si="7"/>
        <v>#VALUE!</v>
      </c>
      <c r="X14" s="3"/>
      <c r="Y14" s="3"/>
    </row>
    <row r="15" spans="1:25">
      <c r="A15">
        <v>13</v>
      </c>
      <c r="E15" t="str">
        <f t="shared" si="1"/>
        <v/>
      </c>
      <c r="F15" t="str">
        <f t="shared" si="2"/>
        <v/>
      </c>
      <c r="G15" t="str">
        <f t="shared" si="3"/>
        <v/>
      </c>
      <c r="H15" t="e">
        <f t="shared" si="4"/>
        <v>#VALUE!</v>
      </c>
      <c r="I15" t="e">
        <f t="shared" si="5"/>
        <v>#VALUE!</v>
      </c>
      <c r="J15" t="e">
        <f>SUM($H$3:$H15)</f>
        <v>#VALUE!</v>
      </c>
      <c r="K15" s="2"/>
      <c r="L15">
        <f t="shared" si="6"/>
        <v>0</v>
      </c>
      <c r="M15">
        <f>IF(ISBLANK($L15),"",SUM($L$3:$L15))</f>
        <v>0</v>
      </c>
      <c r="N15" t="e">
        <f t="shared" si="0"/>
        <v>#VALUE!</v>
      </c>
      <c r="O15" t="e">
        <f t="shared" si="7"/>
        <v>#VALUE!</v>
      </c>
      <c r="X15" s="3"/>
      <c r="Y15" s="3"/>
    </row>
    <row r="16" spans="1:25">
      <c r="A16">
        <v>14</v>
      </c>
      <c r="E16" t="str">
        <f t="shared" si="1"/>
        <v/>
      </c>
      <c r="F16" t="str">
        <f t="shared" si="2"/>
        <v/>
      </c>
      <c r="G16" t="str">
        <f t="shared" si="3"/>
        <v/>
      </c>
      <c r="H16" t="e">
        <f t="shared" si="4"/>
        <v>#VALUE!</v>
      </c>
      <c r="I16" t="e">
        <f t="shared" si="5"/>
        <v>#VALUE!</v>
      </c>
      <c r="J16" t="e">
        <f>SUM($H$3:$H16)</f>
        <v>#VALUE!</v>
      </c>
      <c r="K16" s="2"/>
      <c r="L16">
        <f t="shared" si="6"/>
        <v>0</v>
      </c>
      <c r="M16">
        <f>IF(ISBLANK($L16),"",SUM($L$3:$L16))</f>
        <v>0</v>
      </c>
      <c r="N16" t="e">
        <f t="shared" si="0"/>
        <v>#VALUE!</v>
      </c>
      <c r="O16" t="e">
        <f t="shared" si="7"/>
        <v>#VALUE!</v>
      </c>
      <c r="X16" s="3"/>
      <c r="Y16" s="3"/>
    </row>
    <row r="17" spans="1:24">
      <c r="A17">
        <v>15</v>
      </c>
      <c r="E17" t="str">
        <f t="shared" si="1"/>
        <v/>
      </c>
      <c r="F17" t="str">
        <f t="shared" si="2"/>
        <v/>
      </c>
      <c r="G17" t="str">
        <f t="shared" si="3"/>
        <v/>
      </c>
      <c r="H17" t="e">
        <f t="shared" si="4"/>
        <v>#VALUE!</v>
      </c>
      <c r="I17" t="e">
        <f t="shared" si="5"/>
        <v>#VALUE!</v>
      </c>
      <c r="J17" t="e">
        <f>SUM($H$3:$H17)</f>
        <v>#VALUE!</v>
      </c>
      <c r="K17" s="2"/>
      <c r="L17">
        <f t="shared" si="6"/>
        <v>0</v>
      </c>
      <c r="M17">
        <f>IF(ISBLANK($L17),"",SUM($L$3:$L17))</f>
        <v>0</v>
      </c>
      <c r="N17" t="e">
        <f t="shared" si="0"/>
        <v>#VALUE!</v>
      </c>
      <c r="O17" t="e">
        <f t="shared" si="7"/>
        <v>#VALUE!</v>
      </c>
      <c r="X17" s="3"/>
    </row>
    <row r="18" spans="1:24">
      <c r="A18">
        <v>16</v>
      </c>
      <c r="E18" t="str">
        <f t="shared" si="1"/>
        <v/>
      </c>
      <c r="F18" t="str">
        <f t="shared" si="2"/>
        <v/>
      </c>
      <c r="G18" t="str">
        <f t="shared" si="3"/>
        <v/>
      </c>
      <c r="H18" t="e">
        <f t="shared" si="4"/>
        <v>#VALUE!</v>
      </c>
      <c r="I18" t="e">
        <f t="shared" si="5"/>
        <v>#VALUE!</v>
      </c>
      <c r="J18" t="e">
        <f>SUM($H$3:$H18)</f>
        <v>#VALUE!</v>
      </c>
      <c r="K18" s="2"/>
      <c r="L18">
        <f t="shared" si="6"/>
        <v>0</v>
      </c>
      <c r="M18">
        <f>IF(ISBLANK($L18),"",SUM($L$3:$L18))</f>
        <v>0</v>
      </c>
      <c r="N18" t="e">
        <f t="shared" si="0"/>
        <v>#VALUE!</v>
      </c>
      <c r="O18" t="e">
        <f t="shared" si="7"/>
        <v>#VALUE!</v>
      </c>
    </row>
    <row r="19" spans="1:24">
      <c r="A19">
        <v>17</v>
      </c>
      <c r="E19" t="str">
        <f t="shared" si="1"/>
        <v/>
      </c>
      <c r="F19" t="str">
        <f t="shared" si="2"/>
        <v/>
      </c>
      <c r="G19" t="str">
        <f t="shared" si="3"/>
        <v/>
      </c>
      <c r="H19" t="e">
        <f t="shared" si="4"/>
        <v>#VALUE!</v>
      </c>
      <c r="I19" t="e">
        <f t="shared" si="5"/>
        <v>#VALUE!</v>
      </c>
      <c r="J19" t="e">
        <f>SUM($H$3:$H19)</f>
        <v>#VALUE!</v>
      </c>
      <c r="K19" s="2"/>
      <c r="L19">
        <f t="shared" si="6"/>
        <v>0</v>
      </c>
      <c r="M19">
        <f>IF(ISBLANK($L19),"",SUM($L$3:$L19))</f>
        <v>0</v>
      </c>
      <c r="N19" t="e">
        <f t="shared" si="0"/>
        <v>#VALUE!</v>
      </c>
      <c r="O19" t="e">
        <f t="shared" si="7"/>
        <v>#VALUE!</v>
      </c>
    </row>
    <row r="20" spans="1:24">
      <c r="A20">
        <v>18</v>
      </c>
      <c r="E20" t="str">
        <f t="shared" si="1"/>
        <v/>
      </c>
      <c r="F20" t="str">
        <f t="shared" si="2"/>
        <v/>
      </c>
      <c r="G20" t="str">
        <f t="shared" si="3"/>
        <v/>
      </c>
      <c r="H20" t="e">
        <f t="shared" si="4"/>
        <v>#VALUE!</v>
      </c>
      <c r="I20" t="e">
        <f t="shared" si="5"/>
        <v>#VALUE!</v>
      </c>
      <c r="J20" t="e">
        <f>SUM($H$3:$H20)</f>
        <v>#VALUE!</v>
      </c>
      <c r="K20" s="2"/>
      <c r="L20">
        <f t="shared" si="6"/>
        <v>0</v>
      </c>
      <c r="M20">
        <f>IF(ISBLANK($L20),"",SUM($L$3:$L20))</f>
        <v>0</v>
      </c>
      <c r="N20" t="e">
        <f t="shared" si="0"/>
        <v>#VALUE!</v>
      </c>
      <c r="O20" t="e">
        <f t="shared" si="7"/>
        <v>#VALUE!</v>
      </c>
    </row>
    <row r="21" spans="1:24">
      <c r="A21">
        <v>19</v>
      </c>
      <c r="E21" t="str">
        <f t="shared" si="1"/>
        <v/>
      </c>
      <c r="F21" t="str">
        <f t="shared" si="2"/>
        <v/>
      </c>
      <c r="G21" t="str">
        <f t="shared" si="3"/>
        <v/>
      </c>
      <c r="H21" t="e">
        <f t="shared" si="4"/>
        <v>#VALUE!</v>
      </c>
      <c r="I21" t="e">
        <f t="shared" si="5"/>
        <v>#VALUE!</v>
      </c>
      <c r="J21" t="e">
        <f>SUM($H$3:$H21)</f>
        <v>#VALUE!</v>
      </c>
      <c r="K21" s="2"/>
      <c r="L21">
        <f t="shared" si="6"/>
        <v>0</v>
      </c>
      <c r="M21">
        <f>IF(ISBLANK($L21),"",SUM($L$3:$L21))</f>
        <v>0</v>
      </c>
      <c r="N21" t="e">
        <f t="shared" si="0"/>
        <v>#VALUE!</v>
      </c>
      <c r="O21" t="e">
        <f t="shared" si="7"/>
        <v>#VALUE!</v>
      </c>
    </row>
    <row r="22" spans="1:24">
      <c r="A22">
        <v>20</v>
      </c>
      <c r="E22" t="str">
        <f t="shared" si="1"/>
        <v/>
      </c>
      <c r="F22" t="str">
        <f t="shared" si="2"/>
        <v/>
      </c>
      <c r="G22" t="str">
        <f t="shared" si="3"/>
        <v/>
      </c>
      <c r="H22" t="e">
        <f t="shared" si="4"/>
        <v>#VALUE!</v>
      </c>
      <c r="I22" t="e">
        <f t="shared" si="5"/>
        <v>#VALUE!</v>
      </c>
      <c r="J22" t="e">
        <f>SUM($H$3:$H22)</f>
        <v>#VALUE!</v>
      </c>
      <c r="K22" s="2"/>
      <c r="L22">
        <f t="shared" si="6"/>
        <v>0</v>
      </c>
      <c r="M22">
        <f>IF(ISBLANK($L22),"",SUM($L$3:$L22))</f>
        <v>0</v>
      </c>
      <c r="N22" t="e">
        <f t="shared" si="0"/>
        <v>#VALUE!</v>
      </c>
      <c r="O22" t="e">
        <f t="shared" si="7"/>
        <v>#VALUE!</v>
      </c>
    </row>
    <row r="23" spans="1:24">
      <c r="A23">
        <v>21</v>
      </c>
      <c r="E23" t="str">
        <f t="shared" si="1"/>
        <v/>
      </c>
      <c r="F23" t="str">
        <f t="shared" si="2"/>
        <v/>
      </c>
      <c r="G23" t="str">
        <f t="shared" si="3"/>
        <v/>
      </c>
      <c r="H23" t="e">
        <f t="shared" si="4"/>
        <v>#VALUE!</v>
      </c>
      <c r="I23" t="e">
        <f t="shared" si="5"/>
        <v>#VALUE!</v>
      </c>
      <c r="J23" t="e">
        <f>SUM($H$3:$H23)</f>
        <v>#VALUE!</v>
      </c>
      <c r="K23" s="2"/>
      <c r="L23">
        <f t="shared" si="6"/>
        <v>0</v>
      </c>
      <c r="M23">
        <f>IF(ISBLANK($L23),"",SUM($L$3:$L23))</f>
        <v>0</v>
      </c>
      <c r="N23" t="e">
        <f t="shared" si="0"/>
        <v>#VALUE!</v>
      </c>
      <c r="O23" t="e">
        <f t="shared" si="7"/>
        <v>#VALUE!</v>
      </c>
    </row>
    <row r="24" spans="1:24">
      <c r="A24">
        <v>22</v>
      </c>
      <c r="E24" t="str">
        <f t="shared" si="1"/>
        <v/>
      </c>
      <c r="F24" t="str">
        <f t="shared" si="2"/>
        <v/>
      </c>
      <c r="G24" t="str">
        <f t="shared" si="3"/>
        <v/>
      </c>
      <c r="H24" t="e">
        <f t="shared" si="4"/>
        <v>#VALUE!</v>
      </c>
      <c r="I24" t="e">
        <f t="shared" si="5"/>
        <v>#VALUE!</v>
      </c>
      <c r="J24" t="e">
        <f>SUM($H$3:$H24)</f>
        <v>#VALUE!</v>
      </c>
      <c r="K24" s="2"/>
      <c r="L24">
        <f t="shared" si="6"/>
        <v>0</v>
      </c>
      <c r="M24">
        <f>IF(ISBLANK($L24),"",SUM($L$3:$L24))</f>
        <v>0</v>
      </c>
      <c r="N24" t="e">
        <f t="shared" si="0"/>
        <v>#VALUE!</v>
      </c>
      <c r="O24" t="e">
        <f t="shared" si="7"/>
        <v>#VALUE!</v>
      </c>
    </row>
    <row r="25" spans="1:24">
      <c r="A25">
        <v>23</v>
      </c>
      <c r="E25" t="str">
        <f t="shared" si="1"/>
        <v/>
      </c>
      <c r="F25" t="str">
        <f t="shared" si="2"/>
        <v/>
      </c>
      <c r="G25" t="str">
        <f t="shared" si="3"/>
        <v/>
      </c>
      <c r="H25" t="e">
        <f t="shared" si="4"/>
        <v>#VALUE!</v>
      </c>
      <c r="I25" t="e">
        <f t="shared" si="5"/>
        <v>#VALUE!</v>
      </c>
      <c r="J25" t="e">
        <f>SUM($H$3:$H25)</f>
        <v>#VALUE!</v>
      </c>
      <c r="K25" s="2"/>
      <c r="L25">
        <f t="shared" si="6"/>
        <v>0</v>
      </c>
      <c r="M25">
        <f>IF(ISBLANK($L25),"",SUM($L$3:$L25))</f>
        <v>0</v>
      </c>
      <c r="N25" t="e">
        <f t="shared" si="0"/>
        <v>#VALUE!</v>
      </c>
      <c r="O25" t="e">
        <f t="shared" si="7"/>
        <v>#VALUE!</v>
      </c>
    </row>
    <row r="26" spans="1:24">
      <c r="A26">
        <v>24</v>
      </c>
      <c r="E26" t="str">
        <f t="shared" si="1"/>
        <v/>
      </c>
      <c r="F26" t="str">
        <f t="shared" si="2"/>
        <v/>
      </c>
      <c r="G26" t="str">
        <f t="shared" si="3"/>
        <v/>
      </c>
      <c r="H26" t="e">
        <f t="shared" si="4"/>
        <v>#VALUE!</v>
      </c>
      <c r="I26" t="e">
        <f t="shared" si="5"/>
        <v>#VALUE!</v>
      </c>
      <c r="J26" t="e">
        <f>SUM($H$3:$H26)</f>
        <v>#VALUE!</v>
      </c>
      <c r="K26" s="2"/>
      <c r="L26">
        <f t="shared" si="6"/>
        <v>0</v>
      </c>
      <c r="M26">
        <f>IF(ISBLANK($L26),"",SUM($L$3:$L26))</f>
        <v>0</v>
      </c>
      <c r="N26" t="e">
        <f t="shared" si="0"/>
        <v>#VALUE!</v>
      </c>
      <c r="O26" t="e">
        <f t="shared" si="7"/>
        <v>#VALUE!</v>
      </c>
    </row>
    <row r="27" spans="1:24">
      <c r="A27">
        <v>25</v>
      </c>
      <c r="E27" t="str">
        <f t="shared" si="1"/>
        <v/>
      </c>
      <c r="F27" t="str">
        <f t="shared" si="2"/>
        <v/>
      </c>
      <c r="G27" t="str">
        <f t="shared" si="3"/>
        <v/>
      </c>
      <c r="H27" t="e">
        <f t="shared" si="4"/>
        <v>#VALUE!</v>
      </c>
      <c r="I27" t="e">
        <f t="shared" si="5"/>
        <v>#VALUE!</v>
      </c>
      <c r="J27" t="e">
        <f>SUM($H$3:$H27)</f>
        <v>#VALUE!</v>
      </c>
      <c r="K27" s="2"/>
      <c r="L27">
        <f t="shared" si="6"/>
        <v>0</v>
      </c>
      <c r="M27">
        <f>IF(ISBLANK($L27),"",SUM($L$3:$L27))</f>
        <v>0</v>
      </c>
      <c r="N27" t="e">
        <f t="shared" si="0"/>
        <v>#VALUE!</v>
      </c>
      <c r="O27" t="e">
        <f t="shared" si="7"/>
        <v>#VALUE!</v>
      </c>
    </row>
    <row r="28" spans="1:24">
      <c r="A28">
        <v>26</v>
      </c>
      <c r="E28" t="str">
        <f t="shared" si="1"/>
        <v/>
      </c>
      <c r="F28" t="str">
        <f t="shared" si="2"/>
        <v/>
      </c>
      <c r="G28" t="str">
        <f t="shared" si="3"/>
        <v/>
      </c>
      <c r="H28" t="e">
        <f t="shared" si="4"/>
        <v>#VALUE!</v>
      </c>
      <c r="I28" t="e">
        <f t="shared" si="5"/>
        <v>#VALUE!</v>
      </c>
      <c r="J28" t="e">
        <f>SUM($H$3:$H28)</f>
        <v>#VALUE!</v>
      </c>
      <c r="K28" s="2"/>
      <c r="L28">
        <f t="shared" si="6"/>
        <v>0</v>
      </c>
      <c r="M28">
        <f>IF(ISBLANK($L28),"",SUM($L$3:$L28))</f>
        <v>0</v>
      </c>
      <c r="N28" t="e">
        <f t="shared" si="0"/>
        <v>#VALUE!</v>
      </c>
      <c r="O28" t="e">
        <f t="shared" si="7"/>
        <v>#VALUE!</v>
      </c>
    </row>
    <row r="29" spans="1:24">
      <c r="A29">
        <v>27</v>
      </c>
      <c r="E29" t="str">
        <f t="shared" si="1"/>
        <v/>
      </c>
      <c r="F29" t="str">
        <f t="shared" si="2"/>
        <v/>
      </c>
      <c r="G29" t="str">
        <f t="shared" si="3"/>
        <v/>
      </c>
      <c r="H29" t="e">
        <f t="shared" si="4"/>
        <v>#VALUE!</v>
      </c>
      <c r="I29" t="e">
        <f t="shared" si="5"/>
        <v>#VALUE!</v>
      </c>
      <c r="J29" t="e">
        <f>SUM($H$3:$H29)</f>
        <v>#VALUE!</v>
      </c>
      <c r="K29" s="2"/>
      <c r="L29">
        <f t="shared" si="6"/>
        <v>0</v>
      </c>
      <c r="M29">
        <f>IF(ISBLANK($L29),"",SUM($L$3:$L29))</f>
        <v>0</v>
      </c>
      <c r="N29" t="e">
        <f t="shared" si="0"/>
        <v>#VALUE!</v>
      </c>
      <c r="O29" t="e">
        <f t="shared" si="7"/>
        <v>#VALUE!</v>
      </c>
    </row>
    <row r="30" spans="1:24">
      <c r="A30">
        <v>28</v>
      </c>
      <c r="E30" t="str">
        <f t="shared" si="1"/>
        <v/>
      </c>
      <c r="F30" t="str">
        <f t="shared" si="2"/>
        <v/>
      </c>
      <c r="G30" t="str">
        <f t="shared" si="3"/>
        <v/>
      </c>
      <c r="H30" t="e">
        <f t="shared" si="4"/>
        <v>#VALUE!</v>
      </c>
      <c r="I30" t="e">
        <f t="shared" si="5"/>
        <v>#VALUE!</v>
      </c>
      <c r="J30" t="e">
        <f>SUM($H$3:$H30)</f>
        <v>#VALUE!</v>
      </c>
      <c r="K30" s="2"/>
      <c r="L30">
        <f t="shared" si="6"/>
        <v>0</v>
      </c>
      <c r="M30">
        <f>IF(ISBLANK($L30),"",SUM($L$3:$L30))</f>
        <v>0</v>
      </c>
      <c r="N30" t="e">
        <f t="shared" si="0"/>
        <v>#VALUE!</v>
      </c>
      <c r="O30" t="e">
        <f t="shared" si="7"/>
        <v>#VALUE!</v>
      </c>
    </row>
    <row r="31" spans="1:24">
      <c r="A31">
        <v>29</v>
      </c>
      <c r="E31" t="str">
        <f t="shared" si="1"/>
        <v/>
      </c>
      <c r="F31" t="str">
        <f t="shared" si="2"/>
        <v/>
      </c>
      <c r="G31" t="str">
        <f t="shared" si="3"/>
        <v/>
      </c>
      <c r="H31" t="e">
        <f t="shared" si="4"/>
        <v>#VALUE!</v>
      </c>
      <c r="I31" t="e">
        <f t="shared" si="5"/>
        <v>#VALUE!</v>
      </c>
      <c r="J31" t="e">
        <f>SUM($H$3:$H31)</f>
        <v>#VALUE!</v>
      </c>
      <c r="K31" s="2"/>
      <c r="L31">
        <f t="shared" si="6"/>
        <v>0</v>
      </c>
      <c r="M31">
        <f>IF(ISBLANK($L31),"",SUM($L$3:$L31))</f>
        <v>0</v>
      </c>
      <c r="N31" t="e">
        <f t="shared" si="0"/>
        <v>#VALUE!</v>
      </c>
      <c r="O31" t="e">
        <f t="shared" si="7"/>
        <v>#VALUE!</v>
      </c>
    </row>
    <row r="32" spans="1:24">
      <c r="A32">
        <v>30</v>
      </c>
      <c r="E32" t="str">
        <f t="shared" si="1"/>
        <v/>
      </c>
      <c r="F32" t="str">
        <f t="shared" si="2"/>
        <v/>
      </c>
      <c r="G32" t="str">
        <f t="shared" si="3"/>
        <v/>
      </c>
      <c r="H32" t="e">
        <f t="shared" si="4"/>
        <v>#VALUE!</v>
      </c>
      <c r="I32" t="e">
        <f t="shared" si="5"/>
        <v>#VALUE!</v>
      </c>
      <c r="J32" t="e">
        <f>SUM($H$3:$H32)</f>
        <v>#VALUE!</v>
      </c>
      <c r="K32" s="2"/>
      <c r="L32">
        <f t="shared" si="6"/>
        <v>0</v>
      </c>
      <c r="M32">
        <f>IF(ISBLANK($L32),"",SUM($L$3:$L32))</f>
        <v>0</v>
      </c>
      <c r="N32" t="e">
        <f t="shared" si="0"/>
        <v>#VALUE!</v>
      </c>
      <c r="O32" t="e">
        <f t="shared" si="7"/>
        <v>#VALUE!</v>
      </c>
    </row>
    <row r="33" spans="1:15">
      <c r="A33">
        <v>31</v>
      </c>
      <c r="E33" t="str">
        <f t="shared" si="1"/>
        <v/>
      </c>
      <c r="F33" t="str">
        <f t="shared" si="2"/>
        <v/>
      </c>
      <c r="G33" t="str">
        <f t="shared" si="3"/>
        <v/>
      </c>
      <c r="H33" t="e">
        <f t="shared" si="4"/>
        <v>#VALUE!</v>
      </c>
      <c r="I33" t="e">
        <f t="shared" si="5"/>
        <v>#VALUE!</v>
      </c>
      <c r="J33" t="e">
        <f>SUM($H$3:$H33)</f>
        <v>#VALUE!</v>
      </c>
      <c r="K33" s="2"/>
      <c r="L33">
        <f t="shared" si="6"/>
        <v>0</v>
      </c>
      <c r="M33">
        <f>IF(ISBLANK($L33),"",SUM($L$3:$L33))</f>
        <v>0</v>
      </c>
      <c r="N33" t="e">
        <f t="shared" si="0"/>
        <v>#VALUE!</v>
      </c>
      <c r="O33" t="e">
        <f t="shared" si="7"/>
        <v>#VALUE!</v>
      </c>
    </row>
    <row r="34" spans="1:15">
      <c r="A34">
        <v>32</v>
      </c>
      <c r="E34" t="str">
        <f t="shared" si="1"/>
        <v/>
      </c>
      <c r="F34" t="str">
        <f t="shared" si="2"/>
        <v/>
      </c>
      <c r="G34" t="str">
        <f t="shared" si="3"/>
        <v/>
      </c>
      <c r="H34" t="e">
        <f t="shared" si="4"/>
        <v>#VALUE!</v>
      </c>
      <c r="I34" t="e">
        <f t="shared" si="5"/>
        <v>#VALUE!</v>
      </c>
      <c r="J34" t="e">
        <f>SUM($H$3:$H34)</f>
        <v>#VALUE!</v>
      </c>
      <c r="K34" s="2"/>
      <c r="L34">
        <f t="shared" si="6"/>
        <v>0</v>
      </c>
      <c r="M34">
        <f>IF(ISBLANK($L34),"",SUM($L$3:$L34))</f>
        <v>0</v>
      </c>
      <c r="N34" t="e">
        <f t="shared" si="0"/>
        <v>#VALUE!</v>
      </c>
      <c r="O34" t="e">
        <f t="shared" si="7"/>
        <v>#VALUE!</v>
      </c>
    </row>
    <row r="35" spans="1:15">
      <c r="K35" s="2"/>
    </row>
    <row r="36" spans="1:15">
      <c r="K36" s="2"/>
    </row>
    <row r="37" spans="1:15">
      <c r="K37" s="2"/>
    </row>
    <row r="38" spans="1:15">
      <c r="K38" s="2"/>
    </row>
    <row r="39" spans="1:15">
      <c r="K39" s="2"/>
    </row>
    <row r="40" spans="1:15">
      <c r="K40" s="2"/>
    </row>
    <row r="41" spans="1:15">
      <c r="K41" s="2"/>
    </row>
    <row r="42" spans="1:15">
      <c r="K42" s="2"/>
    </row>
    <row r="43" spans="1:15">
      <c r="K43" s="2"/>
    </row>
    <row r="44" spans="1:15">
      <c r="K44" s="2"/>
    </row>
    <row r="45" spans="1:15">
      <c r="K45" s="2"/>
    </row>
    <row r="46" spans="1:15">
      <c r="K46" s="2"/>
    </row>
    <row r="47" spans="1:15">
      <c r="K47" s="2"/>
    </row>
    <row r="48" spans="1:15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751"/>
  <sheetViews>
    <sheetView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5.85546875" customWidth="1"/>
    <col min="22" max="22" width="16.85546875" customWidth="1"/>
  </cols>
  <sheetData>
    <row r="1" spans="1:25" ht="26.25">
      <c r="A1" s="10" t="s">
        <v>7</v>
      </c>
    </row>
    <row r="2" spans="1:25">
      <c r="A2" t="s">
        <v>3</v>
      </c>
      <c r="B2" s="5" t="s">
        <v>0</v>
      </c>
      <c r="C2" s="5" t="s">
        <v>1</v>
      </c>
      <c r="D2" s="5" t="s">
        <v>2</v>
      </c>
      <c r="E2" t="s">
        <v>32</v>
      </c>
      <c r="F2" t="s">
        <v>33</v>
      </c>
      <c r="G2" t="s">
        <v>34</v>
      </c>
      <c r="H2" t="s">
        <v>11</v>
      </c>
      <c r="I2" t="s">
        <v>36</v>
      </c>
      <c r="J2" t="s">
        <v>37</v>
      </c>
      <c r="K2" s="5" t="s">
        <v>10</v>
      </c>
      <c r="L2" t="s">
        <v>35</v>
      </c>
      <c r="M2" t="s">
        <v>38</v>
      </c>
      <c r="N2" t="s">
        <v>39</v>
      </c>
      <c r="O2" t="s">
        <v>14</v>
      </c>
    </row>
    <row r="3" spans="1:25">
      <c r="A3">
        <v>1</v>
      </c>
      <c r="G3" s="1"/>
      <c r="K3" s="2"/>
      <c r="L3">
        <v>0</v>
      </c>
    </row>
    <row r="4" spans="1:25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>
        <f>$K4-$K3</f>
        <v>0</v>
      </c>
      <c r="M4">
        <f>IF(ISBLANK($L4),"",SUM($L$3:$L4))</f>
        <v>0</v>
      </c>
      <c r="N4" t="e">
        <f t="shared" ref="N4:N21" si="0">$H4/$L4</f>
        <v>#VALUE!</v>
      </c>
      <c r="X4" s="3"/>
      <c r="Y4" s="3"/>
    </row>
    <row r="5" spans="1:25">
      <c r="A5">
        <v>3</v>
      </c>
      <c r="E5" t="str">
        <f t="shared" ref="E5:E21" si="1">IF(ISBLANK($D5),"",$D5-$D4)</f>
        <v/>
      </c>
      <c r="F5" t="str">
        <f t="shared" ref="F5:F21" si="2">IF(ISBLANK($D5),"",$D5-$D$3)</f>
        <v/>
      </c>
      <c r="G5" t="str">
        <f t="shared" ref="G5:G21" si="3">IF(ISBLANK($B5),"",6371*ACOS(SIN(RADIANS($B4))*SIN(RADIANS($B5))+COS(RADIANS($B4))*COS(RADIANS($B5))*COS(RADIANS($C5-$C4))))</f>
        <v/>
      </c>
      <c r="H5" t="e">
        <f t="shared" ref="H5:H21" si="4">ROUND(IF(ISBLANK($G5),"",$G5*1000),2)</f>
        <v>#VALUE!</v>
      </c>
      <c r="I5" t="e">
        <f t="shared" ref="I5:I21" si="5">IF(ISBLANK($H5),"",$H5-$H4)</f>
        <v>#VALUE!</v>
      </c>
      <c r="J5" t="e">
        <f>SUM($H$3:$H5)</f>
        <v>#VALUE!</v>
      </c>
      <c r="K5" s="2"/>
      <c r="L5">
        <f t="shared" ref="L5:L21" si="6">$K5-$K4</f>
        <v>0</v>
      </c>
      <c r="M5">
        <f>IF(ISBLANK($L5),"",SUM($L$3:$L5))</f>
        <v>0</v>
      </c>
      <c r="N5" t="e">
        <f t="shared" si="0"/>
        <v>#VALUE!</v>
      </c>
      <c r="O5" t="e">
        <f>($N5-$N4)/$L5</f>
        <v>#VALUE!</v>
      </c>
      <c r="X5" s="3"/>
      <c r="Y5" s="3"/>
    </row>
    <row r="6" spans="1:25">
      <c r="A6">
        <v>4</v>
      </c>
      <c r="E6" t="str">
        <f t="shared" si="1"/>
        <v/>
      </c>
      <c r="F6" t="str">
        <f t="shared" si="2"/>
        <v/>
      </c>
      <c r="G6" t="str">
        <f t="shared" si="3"/>
        <v/>
      </c>
      <c r="H6" t="e">
        <f t="shared" si="4"/>
        <v>#VALUE!</v>
      </c>
      <c r="I6" t="e">
        <f>IF(ISBLANK($H6),"",$H6-$H5)</f>
        <v>#VALUE!</v>
      </c>
      <c r="J6" t="e">
        <f>SUM($H$3:$H6)</f>
        <v>#VALUE!</v>
      </c>
      <c r="K6" s="2"/>
      <c r="L6">
        <f t="shared" si="6"/>
        <v>0</v>
      </c>
      <c r="M6">
        <f>IF(ISBLANK($L6),"",SUM($L$3:$L6))</f>
        <v>0</v>
      </c>
      <c r="N6" t="e">
        <f t="shared" si="0"/>
        <v>#VALUE!</v>
      </c>
      <c r="O6" t="e">
        <f t="shared" ref="O6:O21" si="7">($N6-$N5)/$L6</f>
        <v>#VALUE!</v>
      </c>
      <c r="X6" s="3"/>
      <c r="Y6" s="3"/>
    </row>
    <row r="7" spans="1:25">
      <c r="A7">
        <v>5</v>
      </c>
      <c r="E7" t="str">
        <f t="shared" si="1"/>
        <v/>
      </c>
      <c r="F7" t="str">
        <f t="shared" si="2"/>
        <v/>
      </c>
      <c r="G7" t="str">
        <f t="shared" si="3"/>
        <v/>
      </c>
      <c r="H7" t="e">
        <f t="shared" si="4"/>
        <v>#VALUE!</v>
      </c>
      <c r="I7" t="e">
        <f t="shared" si="5"/>
        <v>#VALUE!</v>
      </c>
      <c r="J7" t="e">
        <f>SUM($H$3:$H7)</f>
        <v>#VALUE!</v>
      </c>
      <c r="K7" s="2"/>
      <c r="L7">
        <f t="shared" si="6"/>
        <v>0</v>
      </c>
      <c r="M7">
        <f>IF(ISBLANK($L7),"",SUM($L$3:$L7))</f>
        <v>0</v>
      </c>
      <c r="N7" t="e">
        <f t="shared" si="0"/>
        <v>#VALUE!</v>
      </c>
      <c r="O7" t="e">
        <f t="shared" si="7"/>
        <v>#VALUE!</v>
      </c>
      <c r="X7" s="3"/>
      <c r="Y7" s="3"/>
    </row>
    <row r="8" spans="1:25">
      <c r="A8">
        <v>6</v>
      </c>
      <c r="E8" t="str">
        <f t="shared" si="1"/>
        <v/>
      </c>
      <c r="F8" t="str">
        <f t="shared" si="2"/>
        <v/>
      </c>
      <c r="G8" t="str">
        <f t="shared" si="3"/>
        <v/>
      </c>
      <c r="H8" t="e">
        <f t="shared" si="4"/>
        <v>#VALUE!</v>
      </c>
      <c r="I8" t="e">
        <f t="shared" si="5"/>
        <v>#VALUE!</v>
      </c>
      <c r="J8" t="e">
        <f>SUM($H$3:$H8)</f>
        <v>#VALUE!</v>
      </c>
      <c r="K8" s="2"/>
      <c r="L8">
        <f t="shared" si="6"/>
        <v>0</v>
      </c>
      <c r="M8">
        <f>IF(ISBLANK($L8),"",SUM($L$3:$L8))</f>
        <v>0</v>
      </c>
      <c r="N8" t="e">
        <f t="shared" si="0"/>
        <v>#VALUE!</v>
      </c>
      <c r="O8" t="e">
        <f t="shared" si="7"/>
        <v>#VALUE!</v>
      </c>
      <c r="X8" s="3"/>
      <c r="Y8" s="3"/>
    </row>
    <row r="9" spans="1:25">
      <c r="A9">
        <v>7</v>
      </c>
      <c r="E9" t="str">
        <f t="shared" si="1"/>
        <v/>
      </c>
      <c r="F9" t="str">
        <f t="shared" si="2"/>
        <v/>
      </c>
      <c r="G9" t="str">
        <f t="shared" si="3"/>
        <v/>
      </c>
      <c r="H9" t="e">
        <f t="shared" si="4"/>
        <v>#VALUE!</v>
      </c>
      <c r="I9" t="e">
        <f t="shared" si="5"/>
        <v>#VALUE!</v>
      </c>
      <c r="J9" t="e">
        <f>SUM($H$3:$H9)</f>
        <v>#VALUE!</v>
      </c>
      <c r="K9" s="2"/>
      <c r="L9">
        <f t="shared" si="6"/>
        <v>0</v>
      </c>
      <c r="M9">
        <f>IF(ISBLANK($L9),"",SUM($L$3:$L9))</f>
        <v>0</v>
      </c>
      <c r="N9" t="e">
        <f t="shared" si="0"/>
        <v>#VALUE!</v>
      </c>
      <c r="O9" t="e">
        <f t="shared" si="7"/>
        <v>#VALUE!</v>
      </c>
      <c r="X9" s="3"/>
      <c r="Y9" s="3"/>
    </row>
    <row r="10" spans="1:25">
      <c r="A10">
        <v>8</v>
      </c>
      <c r="E10" t="str">
        <f t="shared" si="1"/>
        <v/>
      </c>
      <c r="F10" t="str">
        <f t="shared" si="2"/>
        <v/>
      </c>
      <c r="G10" t="str">
        <f t="shared" si="3"/>
        <v/>
      </c>
      <c r="H10" t="e">
        <f t="shared" si="4"/>
        <v>#VALUE!</v>
      </c>
      <c r="I10" t="e">
        <f t="shared" si="5"/>
        <v>#VALUE!</v>
      </c>
      <c r="J10" t="e">
        <f>SUM($H$3:$H10)</f>
        <v>#VALUE!</v>
      </c>
      <c r="K10" s="2"/>
      <c r="L10">
        <f t="shared" si="6"/>
        <v>0</v>
      </c>
      <c r="M10">
        <f>IF(ISBLANK($L10),"",SUM($L$3:$L10))</f>
        <v>0</v>
      </c>
      <c r="N10" t="e">
        <f t="shared" si="0"/>
        <v>#VALUE!</v>
      </c>
      <c r="O10" t="e">
        <f t="shared" si="7"/>
        <v>#VALUE!</v>
      </c>
      <c r="X10" s="3"/>
      <c r="Y10" s="3"/>
    </row>
    <row r="11" spans="1:25">
      <c r="A11">
        <v>9</v>
      </c>
      <c r="E11" t="str">
        <f t="shared" si="1"/>
        <v/>
      </c>
      <c r="F11" t="str">
        <f t="shared" si="2"/>
        <v/>
      </c>
      <c r="G11" t="str">
        <f t="shared" si="3"/>
        <v/>
      </c>
      <c r="H11" t="e">
        <f t="shared" si="4"/>
        <v>#VALUE!</v>
      </c>
      <c r="I11" t="e">
        <f t="shared" si="5"/>
        <v>#VALUE!</v>
      </c>
      <c r="J11" t="e">
        <f>SUM($H$3:$H11)</f>
        <v>#VALUE!</v>
      </c>
      <c r="K11" s="2"/>
      <c r="L11">
        <f t="shared" si="6"/>
        <v>0</v>
      </c>
      <c r="M11">
        <f>IF(ISBLANK($L11),"",SUM($L$3:$L11))</f>
        <v>0</v>
      </c>
      <c r="N11" t="e">
        <f t="shared" si="0"/>
        <v>#VALUE!</v>
      </c>
      <c r="O11" t="e">
        <f t="shared" si="7"/>
        <v>#VALUE!</v>
      </c>
      <c r="X11" s="3"/>
      <c r="Y11" s="3"/>
    </row>
    <row r="12" spans="1:25">
      <c r="A12">
        <v>10</v>
      </c>
      <c r="E12" t="str">
        <f t="shared" si="1"/>
        <v/>
      </c>
      <c r="F12" t="str">
        <f t="shared" si="2"/>
        <v/>
      </c>
      <c r="G12" t="str">
        <f t="shared" si="3"/>
        <v/>
      </c>
      <c r="H12" t="e">
        <f t="shared" si="4"/>
        <v>#VALUE!</v>
      </c>
      <c r="I12" t="e">
        <f t="shared" si="5"/>
        <v>#VALUE!</v>
      </c>
      <c r="J12" t="e">
        <f>SUM($H$3:$H12)</f>
        <v>#VALUE!</v>
      </c>
      <c r="K12" s="2"/>
      <c r="L12">
        <f t="shared" si="6"/>
        <v>0</v>
      </c>
      <c r="M12">
        <f>IF(ISBLANK($L12),"",SUM($L$3:$L12))</f>
        <v>0</v>
      </c>
      <c r="N12" t="e">
        <f t="shared" si="0"/>
        <v>#VALUE!</v>
      </c>
      <c r="O12" t="e">
        <f t="shared" si="7"/>
        <v>#VALUE!</v>
      </c>
      <c r="X12" s="3"/>
      <c r="Y12" s="3"/>
    </row>
    <row r="13" spans="1:25">
      <c r="A13">
        <v>11</v>
      </c>
      <c r="E13" t="str">
        <f t="shared" si="1"/>
        <v/>
      </c>
      <c r="F13" t="str">
        <f t="shared" si="2"/>
        <v/>
      </c>
      <c r="G13" t="str">
        <f t="shared" si="3"/>
        <v/>
      </c>
      <c r="H13" t="e">
        <f t="shared" si="4"/>
        <v>#VALUE!</v>
      </c>
      <c r="I13" t="e">
        <f t="shared" si="5"/>
        <v>#VALUE!</v>
      </c>
      <c r="J13" t="e">
        <f>SUM($H$3:$H13)</f>
        <v>#VALUE!</v>
      </c>
      <c r="K13" s="2"/>
      <c r="L13">
        <f t="shared" si="6"/>
        <v>0</v>
      </c>
      <c r="M13">
        <f>IF(ISBLANK($L13),"",SUM($L$3:$L13))</f>
        <v>0</v>
      </c>
      <c r="N13" t="e">
        <f t="shared" si="0"/>
        <v>#VALUE!</v>
      </c>
      <c r="O13" t="e">
        <f t="shared" si="7"/>
        <v>#VALUE!</v>
      </c>
      <c r="X13" s="3"/>
      <c r="Y13" s="3"/>
    </row>
    <row r="14" spans="1:25">
      <c r="A14">
        <v>12</v>
      </c>
      <c r="E14" t="str">
        <f t="shared" si="1"/>
        <v/>
      </c>
      <c r="F14" t="str">
        <f t="shared" si="2"/>
        <v/>
      </c>
      <c r="G14" t="str">
        <f t="shared" si="3"/>
        <v/>
      </c>
      <c r="H14" t="e">
        <f t="shared" si="4"/>
        <v>#VALUE!</v>
      </c>
      <c r="I14" t="e">
        <f t="shared" si="5"/>
        <v>#VALUE!</v>
      </c>
      <c r="J14" t="e">
        <f>SUM($H$3:$H14)</f>
        <v>#VALUE!</v>
      </c>
      <c r="K14" s="2"/>
      <c r="L14">
        <f t="shared" si="6"/>
        <v>0</v>
      </c>
      <c r="M14">
        <f>IF(ISBLANK($L14),"",SUM($L$3:$L14))</f>
        <v>0</v>
      </c>
      <c r="N14" t="e">
        <f t="shared" si="0"/>
        <v>#VALUE!</v>
      </c>
      <c r="O14" t="e">
        <f t="shared" si="7"/>
        <v>#VALUE!</v>
      </c>
      <c r="X14" s="3"/>
      <c r="Y14" s="3"/>
    </row>
    <row r="15" spans="1:25">
      <c r="A15">
        <v>13</v>
      </c>
      <c r="E15" t="str">
        <f t="shared" si="1"/>
        <v/>
      </c>
      <c r="F15" t="str">
        <f t="shared" si="2"/>
        <v/>
      </c>
      <c r="G15" t="str">
        <f t="shared" si="3"/>
        <v/>
      </c>
      <c r="H15" t="e">
        <f t="shared" si="4"/>
        <v>#VALUE!</v>
      </c>
      <c r="I15" t="e">
        <f t="shared" si="5"/>
        <v>#VALUE!</v>
      </c>
      <c r="J15" t="e">
        <f>SUM($H$3:$H15)</f>
        <v>#VALUE!</v>
      </c>
      <c r="K15" s="2"/>
      <c r="L15">
        <f t="shared" si="6"/>
        <v>0</v>
      </c>
      <c r="M15">
        <f>IF(ISBLANK($L15),"",SUM($L$3:$L15))</f>
        <v>0</v>
      </c>
      <c r="N15" t="e">
        <f t="shared" si="0"/>
        <v>#VALUE!</v>
      </c>
      <c r="O15" t="e">
        <f t="shared" si="7"/>
        <v>#VALUE!</v>
      </c>
      <c r="X15" s="3"/>
      <c r="Y15" s="3"/>
    </row>
    <row r="16" spans="1:25">
      <c r="A16">
        <v>14</v>
      </c>
      <c r="E16" t="str">
        <f t="shared" si="1"/>
        <v/>
      </c>
      <c r="F16" t="str">
        <f t="shared" si="2"/>
        <v/>
      </c>
      <c r="G16" t="str">
        <f t="shared" si="3"/>
        <v/>
      </c>
      <c r="H16" t="e">
        <f t="shared" si="4"/>
        <v>#VALUE!</v>
      </c>
      <c r="I16" t="e">
        <f t="shared" si="5"/>
        <v>#VALUE!</v>
      </c>
      <c r="J16" t="e">
        <f>SUM($H$3:$H16)</f>
        <v>#VALUE!</v>
      </c>
      <c r="K16" s="2"/>
      <c r="L16">
        <f t="shared" si="6"/>
        <v>0</v>
      </c>
      <c r="M16">
        <f>IF(ISBLANK($L16),"",SUM($L$3:$L16))</f>
        <v>0</v>
      </c>
      <c r="N16" t="e">
        <f t="shared" si="0"/>
        <v>#VALUE!</v>
      </c>
      <c r="O16" t="e">
        <f t="shared" si="7"/>
        <v>#VALUE!</v>
      </c>
      <c r="X16" s="3"/>
      <c r="Y16" s="3"/>
    </row>
    <row r="17" spans="1:24">
      <c r="A17">
        <v>15</v>
      </c>
      <c r="E17" t="str">
        <f t="shared" si="1"/>
        <v/>
      </c>
      <c r="F17" t="str">
        <f t="shared" si="2"/>
        <v/>
      </c>
      <c r="G17" t="str">
        <f t="shared" si="3"/>
        <v/>
      </c>
      <c r="H17" t="e">
        <f t="shared" si="4"/>
        <v>#VALUE!</v>
      </c>
      <c r="I17" t="e">
        <f t="shared" si="5"/>
        <v>#VALUE!</v>
      </c>
      <c r="J17" t="e">
        <f>SUM($H$3:$H17)</f>
        <v>#VALUE!</v>
      </c>
      <c r="K17" s="2"/>
      <c r="L17">
        <f t="shared" si="6"/>
        <v>0</v>
      </c>
      <c r="M17">
        <f>IF(ISBLANK($L17),"",SUM($L$3:$L17))</f>
        <v>0</v>
      </c>
      <c r="N17" t="e">
        <f t="shared" si="0"/>
        <v>#VALUE!</v>
      </c>
      <c r="O17" t="e">
        <f t="shared" si="7"/>
        <v>#VALUE!</v>
      </c>
      <c r="X17" s="3"/>
    </row>
    <row r="18" spans="1:24">
      <c r="A18">
        <v>16</v>
      </c>
      <c r="E18" t="str">
        <f t="shared" si="1"/>
        <v/>
      </c>
      <c r="F18" t="str">
        <f t="shared" si="2"/>
        <v/>
      </c>
      <c r="G18" t="str">
        <f t="shared" si="3"/>
        <v/>
      </c>
      <c r="H18" t="e">
        <f t="shared" si="4"/>
        <v>#VALUE!</v>
      </c>
      <c r="I18" t="e">
        <f t="shared" si="5"/>
        <v>#VALUE!</v>
      </c>
      <c r="J18" t="e">
        <f>SUM($H$3:$H18)</f>
        <v>#VALUE!</v>
      </c>
      <c r="K18" s="2"/>
      <c r="L18">
        <f t="shared" si="6"/>
        <v>0</v>
      </c>
      <c r="M18">
        <f>IF(ISBLANK($L18),"",SUM($L$3:$L18))</f>
        <v>0</v>
      </c>
      <c r="N18" t="e">
        <f t="shared" si="0"/>
        <v>#VALUE!</v>
      </c>
      <c r="O18" t="e">
        <f t="shared" si="7"/>
        <v>#VALUE!</v>
      </c>
    </row>
    <row r="19" spans="1:24">
      <c r="A19">
        <v>17</v>
      </c>
      <c r="E19" t="str">
        <f t="shared" si="1"/>
        <v/>
      </c>
      <c r="F19" t="str">
        <f t="shared" si="2"/>
        <v/>
      </c>
      <c r="G19" t="str">
        <f t="shared" si="3"/>
        <v/>
      </c>
      <c r="H19" t="e">
        <f t="shared" si="4"/>
        <v>#VALUE!</v>
      </c>
      <c r="I19" t="e">
        <f t="shared" si="5"/>
        <v>#VALUE!</v>
      </c>
      <c r="J19" t="e">
        <f>SUM($H$3:$H19)</f>
        <v>#VALUE!</v>
      </c>
      <c r="K19" s="2"/>
      <c r="L19">
        <f t="shared" si="6"/>
        <v>0</v>
      </c>
      <c r="M19">
        <f>IF(ISBLANK($L19),"",SUM($L$3:$L19))</f>
        <v>0</v>
      </c>
      <c r="N19" t="e">
        <f t="shared" si="0"/>
        <v>#VALUE!</v>
      </c>
      <c r="O19" t="e">
        <f t="shared" si="7"/>
        <v>#VALUE!</v>
      </c>
    </row>
    <row r="20" spans="1:24">
      <c r="A20">
        <v>18</v>
      </c>
      <c r="E20" t="str">
        <f t="shared" si="1"/>
        <v/>
      </c>
      <c r="F20" t="str">
        <f t="shared" si="2"/>
        <v/>
      </c>
      <c r="G20" t="str">
        <f t="shared" si="3"/>
        <v/>
      </c>
      <c r="H20" t="e">
        <f t="shared" si="4"/>
        <v>#VALUE!</v>
      </c>
      <c r="I20" t="e">
        <f t="shared" si="5"/>
        <v>#VALUE!</v>
      </c>
      <c r="J20" t="e">
        <f>SUM($H$3:$H20)</f>
        <v>#VALUE!</v>
      </c>
      <c r="K20" s="2"/>
      <c r="L20">
        <f t="shared" si="6"/>
        <v>0</v>
      </c>
      <c r="M20">
        <f>IF(ISBLANK($L20),"",SUM($L$3:$L20))</f>
        <v>0</v>
      </c>
      <c r="N20" t="e">
        <f t="shared" si="0"/>
        <v>#VALUE!</v>
      </c>
      <c r="O20" t="e">
        <f t="shared" si="7"/>
        <v>#VALUE!</v>
      </c>
    </row>
    <row r="21" spans="1:24">
      <c r="A21">
        <v>19</v>
      </c>
      <c r="E21" t="str">
        <f t="shared" si="1"/>
        <v/>
      </c>
      <c r="F21" t="str">
        <f t="shared" si="2"/>
        <v/>
      </c>
      <c r="G21" t="str">
        <f t="shared" si="3"/>
        <v/>
      </c>
      <c r="H21" t="e">
        <f t="shared" si="4"/>
        <v>#VALUE!</v>
      </c>
      <c r="I21" t="e">
        <f t="shared" si="5"/>
        <v>#VALUE!</v>
      </c>
      <c r="J21" t="e">
        <f>SUM($H$3:$H21)</f>
        <v>#VALUE!</v>
      </c>
      <c r="K21" s="2"/>
      <c r="L21">
        <f t="shared" si="6"/>
        <v>0</v>
      </c>
      <c r="M21">
        <f>IF(ISBLANK($L21),"",SUM($L$3:$L21))</f>
        <v>0</v>
      </c>
      <c r="N21" t="e">
        <f t="shared" si="0"/>
        <v>#VALUE!</v>
      </c>
      <c r="O21" t="e">
        <f t="shared" si="7"/>
        <v>#VALUE!</v>
      </c>
    </row>
    <row r="22" spans="1:24">
      <c r="K22" s="2"/>
    </row>
    <row r="23" spans="1:24">
      <c r="K23" s="2"/>
    </row>
    <row r="24" spans="1:24">
      <c r="K24" s="2"/>
    </row>
    <row r="25" spans="1:24">
      <c r="K25" s="2"/>
    </row>
    <row r="26" spans="1:24">
      <c r="K26" s="2"/>
    </row>
    <row r="27" spans="1:24">
      <c r="K27" s="2"/>
    </row>
    <row r="28" spans="1:24">
      <c r="K28" s="2"/>
    </row>
    <row r="29" spans="1:24">
      <c r="K29" s="2"/>
    </row>
    <row r="30" spans="1:24">
      <c r="K30" s="2"/>
    </row>
    <row r="31" spans="1:24">
      <c r="K31" s="2"/>
    </row>
    <row r="32" spans="1:24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Y751"/>
  <sheetViews>
    <sheetView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5.85546875" customWidth="1"/>
    <col min="22" max="22" width="16.85546875" customWidth="1"/>
  </cols>
  <sheetData>
    <row r="1" spans="1:25" ht="26.25">
      <c r="A1" s="10" t="s">
        <v>8</v>
      </c>
    </row>
    <row r="2" spans="1:25">
      <c r="A2" t="s">
        <v>3</v>
      </c>
      <c r="B2" s="5" t="s">
        <v>0</v>
      </c>
      <c r="C2" s="5" t="s">
        <v>1</v>
      </c>
      <c r="D2" s="5" t="s">
        <v>2</v>
      </c>
      <c r="E2" t="s">
        <v>32</v>
      </c>
      <c r="F2" t="s">
        <v>33</v>
      </c>
      <c r="G2" t="s">
        <v>34</v>
      </c>
      <c r="H2" t="s">
        <v>11</v>
      </c>
      <c r="I2" t="s">
        <v>36</v>
      </c>
      <c r="J2" t="s">
        <v>37</v>
      </c>
      <c r="K2" s="5" t="s">
        <v>10</v>
      </c>
      <c r="L2" t="s">
        <v>35</v>
      </c>
      <c r="M2" t="s">
        <v>38</v>
      </c>
      <c r="N2" t="s">
        <v>39</v>
      </c>
      <c r="O2" t="s">
        <v>14</v>
      </c>
    </row>
    <row r="3" spans="1:25">
      <c r="A3">
        <v>1</v>
      </c>
      <c r="G3" s="1"/>
      <c r="K3" s="2"/>
      <c r="L3">
        <v>0</v>
      </c>
    </row>
    <row r="4" spans="1:25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>
        <f>$K4-$K3</f>
        <v>0</v>
      </c>
      <c r="M4">
        <f>IF(ISBLANK($L4),"",SUM($L$3:$L4))</f>
        <v>0</v>
      </c>
      <c r="N4" t="e">
        <f t="shared" ref="N4:N21" si="0">$H4/$L4</f>
        <v>#VALUE!</v>
      </c>
      <c r="X4" s="3"/>
      <c r="Y4" s="3"/>
    </row>
    <row r="5" spans="1:25">
      <c r="A5">
        <v>3</v>
      </c>
      <c r="E5" t="str">
        <f t="shared" ref="E5:E21" si="1">IF(ISBLANK($D5),"",$D5-$D4)</f>
        <v/>
      </c>
      <c r="F5" t="str">
        <f t="shared" ref="F5:F21" si="2">IF(ISBLANK($D5),"",$D5-$D$3)</f>
        <v/>
      </c>
      <c r="G5" t="str">
        <f t="shared" ref="G5:G21" si="3">IF(ISBLANK($B5),"",6371*ACOS(SIN(RADIANS($B4))*SIN(RADIANS($B5))+COS(RADIANS($B4))*COS(RADIANS($B5))*COS(RADIANS($C5-$C4))))</f>
        <v/>
      </c>
      <c r="H5" t="e">
        <f t="shared" ref="H5:H21" si="4">ROUND(IF(ISBLANK($G5),"",$G5*1000),2)</f>
        <v>#VALUE!</v>
      </c>
      <c r="I5" t="e">
        <f t="shared" ref="I5:I21" si="5">IF(ISBLANK($H5),"",$H5-$H4)</f>
        <v>#VALUE!</v>
      </c>
      <c r="J5" t="e">
        <f>SUM($H$3:$H5)</f>
        <v>#VALUE!</v>
      </c>
      <c r="K5" s="2"/>
      <c r="L5">
        <f t="shared" ref="L5:L21" si="6">$K5-$K4</f>
        <v>0</v>
      </c>
      <c r="M5">
        <f>IF(ISBLANK($L5),"",SUM($L$3:$L5))</f>
        <v>0</v>
      </c>
      <c r="N5" t="e">
        <f t="shared" si="0"/>
        <v>#VALUE!</v>
      </c>
      <c r="O5" t="e">
        <f>($N5-$N4)/$L5</f>
        <v>#VALUE!</v>
      </c>
      <c r="X5" s="3"/>
      <c r="Y5" s="3"/>
    </row>
    <row r="6" spans="1:25">
      <c r="A6">
        <v>4</v>
      </c>
      <c r="E6" t="str">
        <f t="shared" si="1"/>
        <v/>
      </c>
      <c r="F6" t="str">
        <f t="shared" si="2"/>
        <v/>
      </c>
      <c r="G6" t="str">
        <f t="shared" si="3"/>
        <v/>
      </c>
      <c r="H6" t="e">
        <f t="shared" si="4"/>
        <v>#VALUE!</v>
      </c>
      <c r="I6" t="e">
        <f>IF(ISBLANK($H6),"",$H6-$H5)</f>
        <v>#VALUE!</v>
      </c>
      <c r="J6" t="e">
        <f>SUM($H$3:$H6)</f>
        <v>#VALUE!</v>
      </c>
      <c r="K6" s="2"/>
      <c r="L6">
        <f t="shared" si="6"/>
        <v>0</v>
      </c>
      <c r="M6">
        <f>IF(ISBLANK($L6),"",SUM($L$3:$L6))</f>
        <v>0</v>
      </c>
      <c r="N6" t="e">
        <f t="shared" si="0"/>
        <v>#VALUE!</v>
      </c>
      <c r="O6" t="e">
        <f t="shared" ref="O6:O21" si="7">($N6-$N5)/$L6</f>
        <v>#VALUE!</v>
      </c>
      <c r="X6" s="3"/>
      <c r="Y6" s="3"/>
    </row>
    <row r="7" spans="1:25">
      <c r="A7">
        <v>5</v>
      </c>
      <c r="E7" t="str">
        <f t="shared" si="1"/>
        <v/>
      </c>
      <c r="F7" t="str">
        <f t="shared" si="2"/>
        <v/>
      </c>
      <c r="G7" t="str">
        <f t="shared" si="3"/>
        <v/>
      </c>
      <c r="H7" t="e">
        <f t="shared" si="4"/>
        <v>#VALUE!</v>
      </c>
      <c r="I7" t="e">
        <f t="shared" si="5"/>
        <v>#VALUE!</v>
      </c>
      <c r="J7" t="e">
        <f>SUM($H$3:$H7)</f>
        <v>#VALUE!</v>
      </c>
      <c r="K7" s="2"/>
      <c r="L7">
        <f t="shared" si="6"/>
        <v>0</v>
      </c>
      <c r="M7">
        <f>IF(ISBLANK($L7),"",SUM($L$3:$L7))</f>
        <v>0</v>
      </c>
      <c r="N7" t="e">
        <f t="shared" si="0"/>
        <v>#VALUE!</v>
      </c>
      <c r="O7" t="e">
        <f t="shared" si="7"/>
        <v>#VALUE!</v>
      </c>
      <c r="X7" s="3"/>
      <c r="Y7" s="3"/>
    </row>
    <row r="8" spans="1:25">
      <c r="A8">
        <v>6</v>
      </c>
      <c r="E8" t="str">
        <f t="shared" si="1"/>
        <v/>
      </c>
      <c r="F8" t="str">
        <f t="shared" si="2"/>
        <v/>
      </c>
      <c r="G8" t="str">
        <f t="shared" si="3"/>
        <v/>
      </c>
      <c r="H8" t="e">
        <f t="shared" si="4"/>
        <v>#VALUE!</v>
      </c>
      <c r="I8" t="e">
        <f t="shared" si="5"/>
        <v>#VALUE!</v>
      </c>
      <c r="J8" t="e">
        <f>SUM($H$3:$H8)</f>
        <v>#VALUE!</v>
      </c>
      <c r="K8" s="2"/>
      <c r="L8">
        <f t="shared" si="6"/>
        <v>0</v>
      </c>
      <c r="M8">
        <f>IF(ISBLANK($L8),"",SUM($L$3:$L8))</f>
        <v>0</v>
      </c>
      <c r="N8" t="e">
        <f t="shared" si="0"/>
        <v>#VALUE!</v>
      </c>
      <c r="O8" t="e">
        <f t="shared" si="7"/>
        <v>#VALUE!</v>
      </c>
      <c r="X8" s="3"/>
      <c r="Y8" s="3"/>
    </row>
    <row r="9" spans="1:25">
      <c r="A9">
        <v>7</v>
      </c>
      <c r="E9" t="str">
        <f t="shared" si="1"/>
        <v/>
      </c>
      <c r="F9" t="str">
        <f t="shared" si="2"/>
        <v/>
      </c>
      <c r="G9" t="str">
        <f t="shared" si="3"/>
        <v/>
      </c>
      <c r="H9" t="e">
        <f t="shared" si="4"/>
        <v>#VALUE!</v>
      </c>
      <c r="I9" t="e">
        <f t="shared" si="5"/>
        <v>#VALUE!</v>
      </c>
      <c r="J9" t="e">
        <f>SUM($H$3:$H9)</f>
        <v>#VALUE!</v>
      </c>
      <c r="K9" s="2"/>
      <c r="L9">
        <f t="shared" si="6"/>
        <v>0</v>
      </c>
      <c r="M9">
        <f>IF(ISBLANK($L9),"",SUM($L$3:$L9))</f>
        <v>0</v>
      </c>
      <c r="N9" t="e">
        <f t="shared" si="0"/>
        <v>#VALUE!</v>
      </c>
      <c r="O9" t="e">
        <f t="shared" si="7"/>
        <v>#VALUE!</v>
      </c>
      <c r="X9" s="3"/>
      <c r="Y9" s="3"/>
    </row>
    <row r="10" spans="1:25">
      <c r="A10">
        <v>8</v>
      </c>
      <c r="E10" t="str">
        <f t="shared" si="1"/>
        <v/>
      </c>
      <c r="F10" t="str">
        <f t="shared" si="2"/>
        <v/>
      </c>
      <c r="G10" t="str">
        <f t="shared" si="3"/>
        <v/>
      </c>
      <c r="H10" t="e">
        <f t="shared" si="4"/>
        <v>#VALUE!</v>
      </c>
      <c r="I10" t="e">
        <f t="shared" si="5"/>
        <v>#VALUE!</v>
      </c>
      <c r="J10" t="e">
        <f>SUM($H$3:$H10)</f>
        <v>#VALUE!</v>
      </c>
      <c r="K10" s="2"/>
      <c r="L10">
        <f t="shared" si="6"/>
        <v>0</v>
      </c>
      <c r="M10">
        <f>IF(ISBLANK($L10),"",SUM($L$3:$L10))</f>
        <v>0</v>
      </c>
      <c r="N10" t="e">
        <f t="shared" si="0"/>
        <v>#VALUE!</v>
      </c>
      <c r="O10" t="e">
        <f t="shared" si="7"/>
        <v>#VALUE!</v>
      </c>
      <c r="X10" s="3"/>
      <c r="Y10" s="3"/>
    </row>
    <row r="11" spans="1:25">
      <c r="A11">
        <v>9</v>
      </c>
      <c r="E11" t="str">
        <f t="shared" si="1"/>
        <v/>
      </c>
      <c r="F11" t="str">
        <f t="shared" si="2"/>
        <v/>
      </c>
      <c r="G11" t="str">
        <f t="shared" si="3"/>
        <v/>
      </c>
      <c r="H11" t="e">
        <f t="shared" si="4"/>
        <v>#VALUE!</v>
      </c>
      <c r="I11" t="e">
        <f t="shared" si="5"/>
        <v>#VALUE!</v>
      </c>
      <c r="J11" t="e">
        <f>SUM($H$3:$H11)</f>
        <v>#VALUE!</v>
      </c>
      <c r="K11" s="2"/>
      <c r="L11">
        <f t="shared" si="6"/>
        <v>0</v>
      </c>
      <c r="M11">
        <f>IF(ISBLANK($L11),"",SUM($L$3:$L11))</f>
        <v>0</v>
      </c>
      <c r="N11" t="e">
        <f t="shared" si="0"/>
        <v>#VALUE!</v>
      </c>
      <c r="O11" t="e">
        <f t="shared" si="7"/>
        <v>#VALUE!</v>
      </c>
      <c r="X11" s="3"/>
      <c r="Y11" s="3"/>
    </row>
    <row r="12" spans="1:25">
      <c r="A12">
        <v>10</v>
      </c>
      <c r="E12" t="str">
        <f t="shared" si="1"/>
        <v/>
      </c>
      <c r="F12" t="str">
        <f t="shared" si="2"/>
        <v/>
      </c>
      <c r="G12" t="str">
        <f t="shared" si="3"/>
        <v/>
      </c>
      <c r="H12" t="e">
        <f t="shared" si="4"/>
        <v>#VALUE!</v>
      </c>
      <c r="I12" t="e">
        <f t="shared" si="5"/>
        <v>#VALUE!</v>
      </c>
      <c r="J12" t="e">
        <f>SUM($H$3:$H12)</f>
        <v>#VALUE!</v>
      </c>
      <c r="K12" s="2"/>
      <c r="L12">
        <f t="shared" si="6"/>
        <v>0</v>
      </c>
      <c r="M12">
        <f>IF(ISBLANK($L12),"",SUM($L$3:$L12))</f>
        <v>0</v>
      </c>
      <c r="N12" t="e">
        <f t="shared" si="0"/>
        <v>#VALUE!</v>
      </c>
      <c r="O12" t="e">
        <f t="shared" si="7"/>
        <v>#VALUE!</v>
      </c>
      <c r="X12" s="3"/>
      <c r="Y12" s="3"/>
    </row>
    <row r="13" spans="1:25">
      <c r="A13">
        <v>11</v>
      </c>
      <c r="E13" t="str">
        <f t="shared" si="1"/>
        <v/>
      </c>
      <c r="F13" t="str">
        <f t="shared" si="2"/>
        <v/>
      </c>
      <c r="G13" t="str">
        <f t="shared" si="3"/>
        <v/>
      </c>
      <c r="H13" t="e">
        <f t="shared" si="4"/>
        <v>#VALUE!</v>
      </c>
      <c r="I13" t="e">
        <f t="shared" si="5"/>
        <v>#VALUE!</v>
      </c>
      <c r="J13" t="e">
        <f>SUM($H$3:$H13)</f>
        <v>#VALUE!</v>
      </c>
      <c r="K13" s="2"/>
      <c r="L13">
        <f t="shared" si="6"/>
        <v>0</v>
      </c>
      <c r="M13">
        <f>IF(ISBLANK($L13),"",SUM($L$3:$L13))</f>
        <v>0</v>
      </c>
      <c r="N13" t="e">
        <f t="shared" si="0"/>
        <v>#VALUE!</v>
      </c>
      <c r="O13" t="e">
        <f t="shared" si="7"/>
        <v>#VALUE!</v>
      </c>
      <c r="X13" s="3"/>
      <c r="Y13" s="3"/>
    </row>
    <row r="14" spans="1:25">
      <c r="A14">
        <v>12</v>
      </c>
      <c r="E14" t="str">
        <f t="shared" si="1"/>
        <v/>
      </c>
      <c r="F14" t="str">
        <f t="shared" si="2"/>
        <v/>
      </c>
      <c r="G14" t="str">
        <f t="shared" si="3"/>
        <v/>
      </c>
      <c r="H14" t="e">
        <f t="shared" si="4"/>
        <v>#VALUE!</v>
      </c>
      <c r="I14" t="e">
        <f t="shared" si="5"/>
        <v>#VALUE!</v>
      </c>
      <c r="J14" t="e">
        <f>SUM($H$3:$H14)</f>
        <v>#VALUE!</v>
      </c>
      <c r="K14" s="2"/>
      <c r="L14">
        <f t="shared" si="6"/>
        <v>0</v>
      </c>
      <c r="M14">
        <f>IF(ISBLANK($L14),"",SUM($L$3:$L14))</f>
        <v>0</v>
      </c>
      <c r="N14" t="e">
        <f t="shared" si="0"/>
        <v>#VALUE!</v>
      </c>
      <c r="O14" t="e">
        <f t="shared" si="7"/>
        <v>#VALUE!</v>
      </c>
      <c r="X14" s="3"/>
      <c r="Y14" s="3"/>
    </row>
    <row r="15" spans="1:25">
      <c r="A15">
        <v>13</v>
      </c>
      <c r="E15" t="str">
        <f t="shared" si="1"/>
        <v/>
      </c>
      <c r="F15" t="str">
        <f t="shared" si="2"/>
        <v/>
      </c>
      <c r="G15" t="str">
        <f t="shared" si="3"/>
        <v/>
      </c>
      <c r="H15" t="e">
        <f t="shared" si="4"/>
        <v>#VALUE!</v>
      </c>
      <c r="I15" t="e">
        <f t="shared" si="5"/>
        <v>#VALUE!</v>
      </c>
      <c r="J15" t="e">
        <f>SUM($H$3:$H15)</f>
        <v>#VALUE!</v>
      </c>
      <c r="K15" s="2"/>
      <c r="L15">
        <f t="shared" si="6"/>
        <v>0</v>
      </c>
      <c r="M15">
        <f>IF(ISBLANK($L15),"",SUM($L$3:$L15))</f>
        <v>0</v>
      </c>
      <c r="N15" t="e">
        <f t="shared" si="0"/>
        <v>#VALUE!</v>
      </c>
      <c r="O15" t="e">
        <f t="shared" si="7"/>
        <v>#VALUE!</v>
      </c>
      <c r="X15" s="3"/>
      <c r="Y15" s="3"/>
    </row>
    <row r="16" spans="1:25">
      <c r="A16">
        <v>14</v>
      </c>
      <c r="E16" t="str">
        <f t="shared" si="1"/>
        <v/>
      </c>
      <c r="F16" t="str">
        <f t="shared" si="2"/>
        <v/>
      </c>
      <c r="G16" t="str">
        <f t="shared" si="3"/>
        <v/>
      </c>
      <c r="H16" t="e">
        <f t="shared" si="4"/>
        <v>#VALUE!</v>
      </c>
      <c r="I16" t="e">
        <f t="shared" si="5"/>
        <v>#VALUE!</v>
      </c>
      <c r="J16" t="e">
        <f>SUM($H$3:$H16)</f>
        <v>#VALUE!</v>
      </c>
      <c r="K16" s="2"/>
      <c r="L16">
        <f t="shared" si="6"/>
        <v>0</v>
      </c>
      <c r="M16">
        <f>IF(ISBLANK($L16),"",SUM($L$3:$L16))</f>
        <v>0</v>
      </c>
      <c r="N16" t="e">
        <f t="shared" si="0"/>
        <v>#VALUE!</v>
      </c>
      <c r="O16" t="e">
        <f t="shared" si="7"/>
        <v>#VALUE!</v>
      </c>
      <c r="X16" s="3"/>
      <c r="Y16" s="3"/>
    </row>
    <row r="17" spans="1:24">
      <c r="A17">
        <v>15</v>
      </c>
      <c r="E17" t="str">
        <f t="shared" si="1"/>
        <v/>
      </c>
      <c r="F17" t="str">
        <f t="shared" si="2"/>
        <v/>
      </c>
      <c r="G17" t="str">
        <f t="shared" si="3"/>
        <v/>
      </c>
      <c r="H17" t="e">
        <f t="shared" si="4"/>
        <v>#VALUE!</v>
      </c>
      <c r="I17" t="e">
        <f t="shared" si="5"/>
        <v>#VALUE!</v>
      </c>
      <c r="J17" t="e">
        <f>SUM($H$3:$H17)</f>
        <v>#VALUE!</v>
      </c>
      <c r="K17" s="2"/>
      <c r="L17">
        <f t="shared" si="6"/>
        <v>0</v>
      </c>
      <c r="M17">
        <f>IF(ISBLANK($L17),"",SUM($L$3:$L17))</f>
        <v>0</v>
      </c>
      <c r="N17" t="e">
        <f t="shared" si="0"/>
        <v>#VALUE!</v>
      </c>
      <c r="O17" t="e">
        <f t="shared" si="7"/>
        <v>#VALUE!</v>
      </c>
      <c r="X17" s="3"/>
    </row>
    <row r="18" spans="1:24">
      <c r="A18">
        <v>16</v>
      </c>
      <c r="E18" t="str">
        <f t="shared" si="1"/>
        <v/>
      </c>
      <c r="F18" t="str">
        <f t="shared" si="2"/>
        <v/>
      </c>
      <c r="G18" t="str">
        <f t="shared" si="3"/>
        <v/>
      </c>
      <c r="H18" t="e">
        <f t="shared" si="4"/>
        <v>#VALUE!</v>
      </c>
      <c r="I18" t="e">
        <f t="shared" si="5"/>
        <v>#VALUE!</v>
      </c>
      <c r="J18" t="e">
        <f>SUM($H$3:$H18)</f>
        <v>#VALUE!</v>
      </c>
      <c r="K18" s="2"/>
      <c r="L18">
        <f t="shared" si="6"/>
        <v>0</v>
      </c>
      <c r="M18">
        <f>IF(ISBLANK($L18),"",SUM($L$3:$L18))</f>
        <v>0</v>
      </c>
      <c r="N18" t="e">
        <f t="shared" si="0"/>
        <v>#VALUE!</v>
      </c>
      <c r="O18" t="e">
        <f t="shared" si="7"/>
        <v>#VALUE!</v>
      </c>
    </row>
    <row r="19" spans="1:24">
      <c r="A19">
        <v>17</v>
      </c>
      <c r="E19" t="str">
        <f t="shared" si="1"/>
        <v/>
      </c>
      <c r="F19" t="str">
        <f t="shared" si="2"/>
        <v/>
      </c>
      <c r="G19" t="str">
        <f t="shared" si="3"/>
        <v/>
      </c>
      <c r="H19" t="e">
        <f t="shared" si="4"/>
        <v>#VALUE!</v>
      </c>
      <c r="I19" t="e">
        <f t="shared" si="5"/>
        <v>#VALUE!</v>
      </c>
      <c r="J19" t="e">
        <f>SUM($H$3:$H19)</f>
        <v>#VALUE!</v>
      </c>
      <c r="K19" s="2"/>
      <c r="L19">
        <f t="shared" si="6"/>
        <v>0</v>
      </c>
      <c r="M19">
        <f>IF(ISBLANK($L19),"",SUM($L$3:$L19))</f>
        <v>0</v>
      </c>
      <c r="N19" t="e">
        <f t="shared" si="0"/>
        <v>#VALUE!</v>
      </c>
      <c r="O19" t="e">
        <f t="shared" si="7"/>
        <v>#VALUE!</v>
      </c>
    </row>
    <row r="20" spans="1:24">
      <c r="A20">
        <v>18</v>
      </c>
      <c r="E20" t="str">
        <f t="shared" si="1"/>
        <v/>
      </c>
      <c r="F20" t="str">
        <f t="shared" si="2"/>
        <v/>
      </c>
      <c r="G20" t="str">
        <f t="shared" si="3"/>
        <v/>
      </c>
      <c r="H20" t="e">
        <f t="shared" si="4"/>
        <v>#VALUE!</v>
      </c>
      <c r="I20" t="e">
        <f t="shared" si="5"/>
        <v>#VALUE!</v>
      </c>
      <c r="J20" t="e">
        <f>SUM($H$3:$H20)</f>
        <v>#VALUE!</v>
      </c>
      <c r="K20" s="2"/>
      <c r="L20">
        <f t="shared" si="6"/>
        <v>0</v>
      </c>
      <c r="M20">
        <f>IF(ISBLANK($L20),"",SUM($L$3:$L20))</f>
        <v>0</v>
      </c>
      <c r="N20" t="e">
        <f t="shared" si="0"/>
        <v>#VALUE!</v>
      </c>
      <c r="O20" t="e">
        <f t="shared" si="7"/>
        <v>#VALUE!</v>
      </c>
    </row>
    <row r="21" spans="1:24">
      <c r="A21">
        <v>19</v>
      </c>
      <c r="E21" t="str">
        <f t="shared" si="1"/>
        <v/>
      </c>
      <c r="F21" t="str">
        <f t="shared" si="2"/>
        <v/>
      </c>
      <c r="G21" t="str">
        <f t="shared" si="3"/>
        <v/>
      </c>
      <c r="H21" t="e">
        <f t="shared" si="4"/>
        <v>#VALUE!</v>
      </c>
      <c r="I21" t="e">
        <f t="shared" si="5"/>
        <v>#VALUE!</v>
      </c>
      <c r="J21" t="e">
        <f>SUM($H$3:$H21)</f>
        <v>#VALUE!</v>
      </c>
      <c r="K21" s="2"/>
      <c r="L21">
        <f t="shared" si="6"/>
        <v>0</v>
      </c>
      <c r="M21">
        <f>IF(ISBLANK($L21),"",SUM($L$3:$L21))</f>
        <v>0</v>
      </c>
      <c r="N21" t="e">
        <f t="shared" si="0"/>
        <v>#VALUE!</v>
      </c>
      <c r="O21" t="e">
        <f t="shared" si="7"/>
        <v>#VALUE!</v>
      </c>
    </row>
    <row r="22" spans="1:24">
      <c r="K22" s="2"/>
    </row>
    <row r="23" spans="1:24">
      <c r="K23" s="2"/>
    </row>
    <row r="24" spans="1:24">
      <c r="K24" s="2"/>
    </row>
    <row r="25" spans="1:24">
      <c r="K25" s="2"/>
    </row>
    <row r="26" spans="1:24">
      <c r="K26" s="2"/>
    </row>
    <row r="27" spans="1:24">
      <c r="K27" s="2"/>
    </row>
    <row r="28" spans="1:24">
      <c r="K28" s="2"/>
    </row>
    <row r="29" spans="1:24">
      <c r="K29" s="2"/>
    </row>
    <row r="30" spans="1:24">
      <c r="K30" s="2"/>
    </row>
    <row r="31" spans="1:24">
      <c r="K31" s="2"/>
    </row>
    <row r="32" spans="1:24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71"/>
  <sheetViews>
    <sheetView zoomScale="80" zoomScaleNormal="80" workbookViewId="0">
      <selection activeCell="D38" sqref="D38"/>
    </sheetView>
  </sheetViews>
  <sheetFormatPr baseColWidth="10" defaultColWidth="9.140625" defaultRowHeight="15"/>
  <cols>
    <col min="1" max="1" width="11.140625" customWidth="1"/>
    <col min="2" max="2" width="10.140625" customWidth="1"/>
    <col min="3" max="3" width="14.28515625" customWidth="1"/>
    <col min="5" max="5" width="11.140625" customWidth="1"/>
    <col min="6" max="6" width="10.140625" customWidth="1"/>
    <col min="7" max="7" width="14.28515625" customWidth="1"/>
    <col min="9" max="9" width="11.140625" customWidth="1"/>
    <col min="10" max="10" width="10.140625" customWidth="1"/>
    <col min="11" max="11" width="14.28515625" customWidth="1"/>
    <col min="13" max="13" width="11.140625" customWidth="1"/>
    <col min="14" max="14" width="10.140625" customWidth="1"/>
    <col min="15" max="15" width="14.28515625" customWidth="1"/>
  </cols>
  <sheetData>
    <row r="1" spans="1:15" ht="26.25">
      <c r="A1" s="10" t="s">
        <v>4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>
      <c r="A3" t="s">
        <v>9</v>
      </c>
      <c r="B3" t="s">
        <v>10</v>
      </c>
      <c r="C3" t="s">
        <v>11</v>
      </c>
      <c r="E3" t="s">
        <v>9</v>
      </c>
      <c r="F3" t="s">
        <v>10</v>
      </c>
      <c r="G3" t="s">
        <v>11</v>
      </c>
      <c r="I3" t="s">
        <v>9</v>
      </c>
      <c r="J3" t="s">
        <v>10</v>
      </c>
      <c r="K3" t="s">
        <v>11</v>
      </c>
      <c r="M3" t="s">
        <v>9</v>
      </c>
      <c r="N3" t="s">
        <v>10</v>
      </c>
      <c r="O3" t="s">
        <v>11</v>
      </c>
    </row>
    <row r="4" spans="1:15">
      <c r="A4">
        <f>'Werte Messung 1'!A3</f>
        <v>1</v>
      </c>
      <c r="B4">
        <f>'Werte Messung 1'!M3</f>
        <v>0</v>
      </c>
      <c r="C4">
        <f>'Werte Messung 1'!J3</f>
        <v>0</v>
      </c>
      <c r="E4">
        <f>'Werte Messung 2'!A3</f>
        <v>1</v>
      </c>
      <c r="F4">
        <f>'Werte Messung 2'!M3</f>
        <v>0</v>
      </c>
      <c r="G4">
        <f>'Werte Messung 2'!J3</f>
        <v>0</v>
      </c>
      <c r="I4">
        <f>'Werte Messung 1'!A3</f>
        <v>1</v>
      </c>
      <c r="J4">
        <f>'Werte Messung 3'!M3</f>
        <v>0</v>
      </c>
      <c r="K4">
        <f>'Werte Messung 3'!J3</f>
        <v>0</v>
      </c>
      <c r="M4">
        <f>'Werte Messung 4'!A3</f>
        <v>1</v>
      </c>
      <c r="N4">
        <f>'Werte Messung 4'!M3</f>
        <v>0</v>
      </c>
      <c r="O4">
        <f>'Werte Messung 4'!J3</f>
        <v>0</v>
      </c>
    </row>
    <row r="5" spans="1:15">
      <c r="A5">
        <f>'Werte Messung 1'!A4</f>
        <v>2</v>
      </c>
      <c r="B5">
        <f>'Werte Messung 1'!M4</f>
        <v>0</v>
      </c>
      <c r="C5" t="e">
        <f>'Werte Messung 1'!J4</f>
        <v>#VALUE!</v>
      </c>
      <c r="E5">
        <f>'Werte Messung 2'!A4</f>
        <v>2</v>
      </c>
      <c r="F5">
        <f>'Werte Messung 2'!M4</f>
        <v>0</v>
      </c>
      <c r="G5" t="e">
        <f>'Werte Messung 2'!J4</f>
        <v>#VALUE!</v>
      </c>
      <c r="I5">
        <f>'Werte Messung 1'!A4</f>
        <v>2</v>
      </c>
      <c r="J5">
        <f>'Werte Messung 3'!M4</f>
        <v>0</v>
      </c>
      <c r="K5" t="e">
        <f>'Werte Messung 3'!J4</f>
        <v>#VALUE!</v>
      </c>
      <c r="M5">
        <f>'Werte Messung 4'!A4</f>
        <v>2</v>
      </c>
      <c r="N5">
        <f>'Werte Messung 4'!M4</f>
        <v>0</v>
      </c>
      <c r="O5" t="e">
        <f>'Werte Messung 4'!J4</f>
        <v>#VALUE!</v>
      </c>
    </row>
    <row r="6" spans="1:15">
      <c r="A6">
        <f>'Werte Messung 1'!A5</f>
        <v>3</v>
      </c>
      <c r="B6">
        <f>'Werte Messung 1'!M5</f>
        <v>0</v>
      </c>
      <c r="C6" t="e">
        <f>'Werte Messung 1'!J5</f>
        <v>#VALUE!</v>
      </c>
      <c r="E6">
        <f>'Werte Messung 2'!A5</f>
        <v>3</v>
      </c>
      <c r="F6">
        <f>'Werte Messung 2'!M5</f>
        <v>0</v>
      </c>
      <c r="G6" t="e">
        <f>'Werte Messung 2'!J5</f>
        <v>#VALUE!</v>
      </c>
      <c r="I6">
        <f>'Werte Messung 1'!A5</f>
        <v>3</v>
      </c>
      <c r="J6">
        <f>'Werte Messung 3'!M5</f>
        <v>0</v>
      </c>
      <c r="K6" t="e">
        <f>'Werte Messung 3'!J5</f>
        <v>#VALUE!</v>
      </c>
      <c r="M6">
        <f>'Werte Messung 4'!A5</f>
        <v>3</v>
      </c>
      <c r="N6">
        <f>'Werte Messung 4'!M5</f>
        <v>0</v>
      </c>
      <c r="O6" t="e">
        <f>'Werte Messung 4'!J5</f>
        <v>#VALUE!</v>
      </c>
    </row>
    <row r="7" spans="1:15">
      <c r="A7">
        <f>'Werte Messung 1'!A6</f>
        <v>4</v>
      </c>
      <c r="B7">
        <f>'Werte Messung 1'!M6</f>
        <v>0</v>
      </c>
      <c r="C7" t="e">
        <f>'Werte Messung 1'!J6</f>
        <v>#VALUE!</v>
      </c>
      <c r="E7">
        <f>'Werte Messung 2'!A6</f>
        <v>4</v>
      </c>
      <c r="F7">
        <f>'Werte Messung 2'!M6</f>
        <v>0</v>
      </c>
      <c r="G7" t="e">
        <f>'Werte Messung 2'!J6</f>
        <v>#VALUE!</v>
      </c>
      <c r="I7">
        <f>'Werte Messung 1'!A6</f>
        <v>4</v>
      </c>
      <c r="J7">
        <f>'Werte Messung 3'!M6</f>
        <v>0</v>
      </c>
      <c r="K7" t="e">
        <f>'Werte Messung 3'!J6</f>
        <v>#VALUE!</v>
      </c>
      <c r="M7">
        <f>'Werte Messung 4'!A6</f>
        <v>4</v>
      </c>
      <c r="N7">
        <f>'Werte Messung 4'!M6</f>
        <v>0</v>
      </c>
      <c r="O7" t="e">
        <f>'Werte Messung 4'!J6</f>
        <v>#VALUE!</v>
      </c>
    </row>
    <row r="8" spans="1:15">
      <c r="A8">
        <f>'Werte Messung 1'!A7</f>
        <v>5</v>
      </c>
      <c r="B8">
        <f>'Werte Messung 1'!M7</f>
        <v>0</v>
      </c>
      <c r="C8" t="e">
        <f>'Werte Messung 1'!J7</f>
        <v>#VALUE!</v>
      </c>
      <c r="E8">
        <f>'Werte Messung 2'!A7</f>
        <v>5</v>
      </c>
      <c r="F8">
        <f>'Werte Messung 2'!M7</f>
        <v>0</v>
      </c>
      <c r="G8" t="e">
        <f>'Werte Messung 2'!J7</f>
        <v>#VALUE!</v>
      </c>
      <c r="I8">
        <f>'Werte Messung 1'!A7</f>
        <v>5</v>
      </c>
      <c r="J8">
        <f>'Werte Messung 3'!M7</f>
        <v>0</v>
      </c>
      <c r="K8" t="e">
        <f>'Werte Messung 3'!J7</f>
        <v>#VALUE!</v>
      </c>
      <c r="M8">
        <f>'Werte Messung 4'!A7</f>
        <v>5</v>
      </c>
      <c r="N8">
        <f>'Werte Messung 4'!M7</f>
        <v>0</v>
      </c>
      <c r="O8" t="e">
        <f>'Werte Messung 4'!J7</f>
        <v>#VALUE!</v>
      </c>
    </row>
    <row r="9" spans="1:15">
      <c r="A9">
        <f>'Werte Messung 1'!A8</f>
        <v>6</v>
      </c>
      <c r="B9">
        <f>'Werte Messung 1'!M8</f>
        <v>0</v>
      </c>
      <c r="C9" t="e">
        <f>'Werte Messung 1'!J8</f>
        <v>#VALUE!</v>
      </c>
      <c r="E9">
        <f>'Werte Messung 2'!A8</f>
        <v>6</v>
      </c>
      <c r="F9">
        <f>'Werte Messung 2'!M8</f>
        <v>0</v>
      </c>
      <c r="G9" t="e">
        <f>'Werte Messung 2'!J8</f>
        <v>#VALUE!</v>
      </c>
      <c r="I9">
        <f>'Werte Messung 1'!A8</f>
        <v>6</v>
      </c>
      <c r="J9">
        <f>'Werte Messung 3'!M8</f>
        <v>0</v>
      </c>
      <c r="K9" t="e">
        <f>'Werte Messung 3'!J8</f>
        <v>#VALUE!</v>
      </c>
      <c r="M9">
        <f>'Werte Messung 4'!A8</f>
        <v>6</v>
      </c>
      <c r="N9">
        <f>'Werte Messung 4'!M8</f>
        <v>0</v>
      </c>
      <c r="O9" t="e">
        <f>'Werte Messung 4'!J8</f>
        <v>#VALUE!</v>
      </c>
    </row>
    <row r="10" spans="1:15">
      <c r="A10">
        <f>'Werte Messung 1'!A9</f>
        <v>7</v>
      </c>
      <c r="B10">
        <f>'Werte Messung 1'!M9</f>
        <v>0</v>
      </c>
      <c r="C10" t="e">
        <f>'Werte Messung 1'!J9</f>
        <v>#VALUE!</v>
      </c>
      <c r="E10">
        <f>'Werte Messung 2'!A9</f>
        <v>7</v>
      </c>
      <c r="F10">
        <f>'Werte Messung 2'!M9</f>
        <v>0</v>
      </c>
      <c r="G10" t="e">
        <f>'Werte Messung 2'!J9</f>
        <v>#VALUE!</v>
      </c>
      <c r="I10">
        <f>'Werte Messung 1'!A9</f>
        <v>7</v>
      </c>
      <c r="J10">
        <f>'Werte Messung 3'!M9</f>
        <v>0</v>
      </c>
      <c r="K10" t="e">
        <f>'Werte Messung 3'!J9</f>
        <v>#VALUE!</v>
      </c>
      <c r="M10">
        <f>'Werte Messung 4'!A9</f>
        <v>7</v>
      </c>
      <c r="N10">
        <f>'Werte Messung 4'!M9</f>
        <v>0</v>
      </c>
      <c r="O10" t="e">
        <f>'Werte Messung 4'!J9</f>
        <v>#VALUE!</v>
      </c>
    </row>
    <row r="11" spans="1:15">
      <c r="A11">
        <f>'Werte Messung 1'!A10</f>
        <v>8</v>
      </c>
      <c r="B11">
        <f>'Werte Messung 1'!M10</f>
        <v>0</v>
      </c>
      <c r="C11" t="e">
        <f>'Werte Messung 1'!J10</f>
        <v>#VALUE!</v>
      </c>
      <c r="E11">
        <f>'Werte Messung 2'!A10</f>
        <v>8</v>
      </c>
      <c r="F11">
        <f>'Werte Messung 2'!M10</f>
        <v>0</v>
      </c>
      <c r="G11" t="e">
        <f>'Werte Messung 2'!J10</f>
        <v>#VALUE!</v>
      </c>
      <c r="I11">
        <f>'Werte Messung 1'!A10</f>
        <v>8</v>
      </c>
      <c r="J11">
        <f>'Werte Messung 3'!M10</f>
        <v>0</v>
      </c>
      <c r="K11" t="e">
        <f>'Werte Messung 3'!J10</f>
        <v>#VALUE!</v>
      </c>
      <c r="M11">
        <f>'Werte Messung 4'!A10</f>
        <v>8</v>
      </c>
      <c r="N11">
        <f>'Werte Messung 4'!M10</f>
        <v>0</v>
      </c>
      <c r="O11" t="e">
        <f>'Werte Messung 4'!J10</f>
        <v>#VALUE!</v>
      </c>
    </row>
    <row r="12" spans="1:15">
      <c r="A12">
        <f>'Werte Messung 1'!A11</f>
        <v>9</v>
      </c>
      <c r="B12">
        <f>'Werte Messung 1'!M11</f>
        <v>0</v>
      </c>
      <c r="C12" t="e">
        <f>'Werte Messung 1'!J11</f>
        <v>#VALUE!</v>
      </c>
      <c r="E12">
        <f>'Werte Messung 2'!A11</f>
        <v>9</v>
      </c>
      <c r="F12">
        <f>'Werte Messung 2'!M11</f>
        <v>0</v>
      </c>
      <c r="G12" t="e">
        <f>'Werte Messung 2'!J11</f>
        <v>#VALUE!</v>
      </c>
      <c r="I12">
        <f>'Werte Messung 1'!A11</f>
        <v>9</v>
      </c>
      <c r="J12">
        <f>'Werte Messung 3'!M11</f>
        <v>0</v>
      </c>
      <c r="K12" t="e">
        <f>'Werte Messung 3'!J11</f>
        <v>#VALUE!</v>
      </c>
      <c r="M12">
        <f>'Werte Messung 4'!A11</f>
        <v>9</v>
      </c>
      <c r="N12">
        <f>'Werte Messung 4'!M11</f>
        <v>0</v>
      </c>
      <c r="O12" t="e">
        <f>'Werte Messung 4'!J11</f>
        <v>#VALUE!</v>
      </c>
    </row>
    <row r="13" spans="1:15">
      <c r="A13">
        <f>'Werte Messung 1'!A12</f>
        <v>10</v>
      </c>
      <c r="B13">
        <f>'Werte Messung 1'!M12</f>
        <v>0</v>
      </c>
      <c r="C13" t="e">
        <f>'Werte Messung 1'!J12</f>
        <v>#VALUE!</v>
      </c>
      <c r="E13">
        <f>'Werte Messung 2'!A12</f>
        <v>10</v>
      </c>
      <c r="F13">
        <f>'Werte Messung 2'!M12</f>
        <v>0</v>
      </c>
      <c r="G13" t="e">
        <f>'Werte Messung 2'!J12</f>
        <v>#VALUE!</v>
      </c>
      <c r="I13">
        <f>'Werte Messung 1'!A12</f>
        <v>10</v>
      </c>
      <c r="J13">
        <f>'Werte Messung 3'!M12</f>
        <v>0</v>
      </c>
      <c r="K13" t="e">
        <f>'Werte Messung 3'!J12</f>
        <v>#VALUE!</v>
      </c>
      <c r="M13">
        <f>'Werte Messung 4'!A12</f>
        <v>10</v>
      </c>
      <c r="N13">
        <f>'Werte Messung 4'!M12</f>
        <v>0</v>
      </c>
      <c r="O13" t="e">
        <f>'Werte Messung 4'!J12</f>
        <v>#VALUE!</v>
      </c>
    </row>
    <row r="14" spans="1:15">
      <c r="A14">
        <f>'Werte Messung 1'!A13</f>
        <v>11</v>
      </c>
      <c r="B14">
        <f>'Werte Messung 1'!M13</f>
        <v>0</v>
      </c>
      <c r="C14" t="e">
        <f>'Werte Messung 1'!J13</f>
        <v>#VALUE!</v>
      </c>
      <c r="E14">
        <f>'Werte Messung 2'!A13</f>
        <v>11</v>
      </c>
      <c r="F14">
        <f>'Werte Messung 2'!M13</f>
        <v>0</v>
      </c>
      <c r="G14" t="e">
        <f>'Werte Messung 2'!J13</f>
        <v>#VALUE!</v>
      </c>
      <c r="I14">
        <f>'Werte Messung 1'!A13</f>
        <v>11</v>
      </c>
      <c r="J14">
        <f>'Werte Messung 3'!M13</f>
        <v>0</v>
      </c>
      <c r="K14" t="e">
        <f>'Werte Messung 3'!J13</f>
        <v>#VALUE!</v>
      </c>
      <c r="M14">
        <f>'Werte Messung 4'!A13</f>
        <v>11</v>
      </c>
      <c r="N14">
        <f>'Werte Messung 4'!M13</f>
        <v>0</v>
      </c>
      <c r="O14" t="e">
        <f>'Werte Messung 4'!J13</f>
        <v>#VALUE!</v>
      </c>
    </row>
    <row r="15" spans="1:15">
      <c r="A15">
        <f>'Werte Messung 1'!A14</f>
        <v>12</v>
      </c>
      <c r="B15">
        <f>'Werte Messung 1'!M14</f>
        <v>0</v>
      </c>
      <c r="C15" t="e">
        <f>'Werte Messung 1'!J14</f>
        <v>#VALUE!</v>
      </c>
      <c r="E15">
        <f>'Werte Messung 2'!A14</f>
        <v>12</v>
      </c>
      <c r="F15">
        <f>'Werte Messung 2'!M14</f>
        <v>0</v>
      </c>
      <c r="G15" t="e">
        <f>'Werte Messung 2'!J14</f>
        <v>#VALUE!</v>
      </c>
      <c r="I15">
        <f>'Werte Messung 1'!A14</f>
        <v>12</v>
      </c>
      <c r="J15">
        <f>'Werte Messung 3'!M14</f>
        <v>0</v>
      </c>
      <c r="K15" t="e">
        <f>'Werte Messung 3'!J14</f>
        <v>#VALUE!</v>
      </c>
      <c r="M15">
        <f>'Werte Messung 4'!A14</f>
        <v>12</v>
      </c>
      <c r="N15">
        <f>'Werte Messung 4'!M14</f>
        <v>0</v>
      </c>
      <c r="O15" t="e">
        <f>'Werte Messung 4'!J14</f>
        <v>#VALUE!</v>
      </c>
    </row>
    <row r="16" spans="1:15">
      <c r="A16">
        <f>'Werte Messung 1'!A15</f>
        <v>13</v>
      </c>
      <c r="B16">
        <f>'Werte Messung 1'!M15</f>
        <v>0</v>
      </c>
      <c r="C16" t="e">
        <f>'Werte Messung 1'!J15</f>
        <v>#VALUE!</v>
      </c>
      <c r="E16">
        <f>'Werte Messung 2'!A15</f>
        <v>13</v>
      </c>
      <c r="F16">
        <f>'Werte Messung 2'!M15</f>
        <v>0</v>
      </c>
      <c r="G16" t="e">
        <f>'Werte Messung 2'!J15</f>
        <v>#VALUE!</v>
      </c>
      <c r="I16">
        <f>'Werte Messung 1'!A15</f>
        <v>13</v>
      </c>
      <c r="J16">
        <f>'Werte Messung 3'!M15</f>
        <v>0</v>
      </c>
      <c r="K16" t="e">
        <f>'Werte Messung 3'!J15</f>
        <v>#VALUE!</v>
      </c>
      <c r="M16">
        <f>'Werte Messung 4'!A15</f>
        <v>13</v>
      </c>
      <c r="N16">
        <f>'Werte Messung 4'!M15</f>
        <v>0</v>
      </c>
      <c r="O16" t="e">
        <f>'Werte Messung 4'!J15</f>
        <v>#VALUE!</v>
      </c>
    </row>
    <row r="17" spans="1:15">
      <c r="A17">
        <f>'Werte Messung 1'!A16</f>
        <v>14</v>
      </c>
      <c r="B17">
        <f>'Werte Messung 1'!M16</f>
        <v>0</v>
      </c>
      <c r="C17" t="e">
        <f>'Werte Messung 1'!J16</f>
        <v>#VALUE!</v>
      </c>
      <c r="E17">
        <f>'Werte Messung 2'!A16</f>
        <v>14</v>
      </c>
      <c r="F17">
        <f>'Werte Messung 2'!M16</f>
        <v>0</v>
      </c>
      <c r="G17" t="e">
        <f>'Werte Messung 2'!J16</f>
        <v>#VALUE!</v>
      </c>
      <c r="I17">
        <f>'Werte Messung 1'!A16</f>
        <v>14</v>
      </c>
      <c r="J17">
        <f>'Werte Messung 3'!M16</f>
        <v>0</v>
      </c>
      <c r="K17" t="e">
        <f>'Werte Messung 3'!J16</f>
        <v>#VALUE!</v>
      </c>
      <c r="M17">
        <f>'Werte Messung 4'!A16</f>
        <v>14</v>
      </c>
      <c r="N17">
        <f>'Werte Messung 4'!M16</f>
        <v>0</v>
      </c>
      <c r="O17" t="e">
        <f>'Werte Messung 4'!J16</f>
        <v>#VALUE!</v>
      </c>
    </row>
    <row r="18" spans="1:15">
      <c r="A18">
        <f>'Werte Messung 1'!A17</f>
        <v>15</v>
      </c>
      <c r="B18">
        <f>'Werte Messung 1'!M17</f>
        <v>0</v>
      </c>
      <c r="C18" t="e">
        <f>'Werte Messung 1'!J17</f>
        <v>#VALUE!</v>
      </c>
      <c r="E18">
        <f>'Werte Messung 2'!A17</f>
        <v>15</v>
      </c>
      <c r="F18">
        <f>'Werte Messung 2'!M17</f>
        <v>0</v>
      </c>
      <c r="G18" t="e">
        <f>'Werte Messung 2'!J17</f>
        <v>#VALUE!</v>
      </c>
      <c r="I18">
        <f>'Werte Messung 1'!A17</f>
        <v>15</v>
      </c>
      <c r="J18">
        <f>'Werte Messung 3'!M17</f>
        <v>0</v>
      </c>
      <c r="K18" t="e">
        <f>'Werte Messung 3'!J17</f>
        <v>#VALUE!</v>
      </c>
      <c r="M18">
        <f>'Werte Messung 4'!A17</f>
        <v>15</v>
      </c>
      <c r="N18">
        <f>'Werte Messung 4'!M17</f>
        <v>0</v>
      </c>
      <c r="O18" t="e">
        <f>'Werte Messung 4'!J17</f>
        <v>#VALUE!</v>
      </c>
    </row>
    <row r="19" spans="1:15">
      <c r="A19">
        <f>'Werte Messung 1'!A18</f>
        <v>16</v>
      </c>
      <c r="B19">
        <f>'Werte Messung 1'!M18</f>
        <v>0</v>
      </c>
      <c r="C19" t="e">
        <f>'Werte Messung 1'!J18</f>
        <v>#VALUE!</v>
      </c>
      <c r="E19">
        <f>'Werte Messung 2'!A18</f>
        <v>16</v>
      </c>
      <c r="F19">
        <f>'Werte Messung 2'!M18</f>
        <v>0</v>
      </c>
      <c r="G19" t="e">
        <f>'Werte Messung 2'!J18</f>
        <v>#VALUE!</v>
      </c>
      <c r="I19">
        <f>'Werte Messung 1'!A18</f>
        <v>16</v>
      </c>
      <c r="J19">
        <f>'Werte Messung 3'!M18</f>
        <v>0</v>
      </c>
      <c r="K19" t="e">
        <f>'Werte Messung 3'!J18</f>
        <v>#VALUE!</v>
      </c>
      <c r="M19">
        <f>'Werte Messung 4'!A18</f>
        <v>16</v>
      </c>
      <c r="N19">
        <f>'Werte Messung 4'!M18</f>
        <v>0</v>
      </c>
      <c r="O19" t="e">
        <f>'Werte Messung 4'!J18</f>
        <v>#VALUE!</v>
      </c>
    </row>
    <row r="20" spans="1:15">
      <c r="A20">
        <f>'Werte Messung 1'!A19</f>
        <v>17</v>
      </c>
      <c r="B20">
        <f>'Werte Messung 1'!M19</f>
        <v>0</v>
      </c>
      <c r="C20" t="e">
        <f>'Werte Messung 1'!J19</f>
        <v>#VALUE!</v>
      </c>
      <c r="E20">
        <f>'Werte Messung 2'!A19</f>
        <v>17</v>
      </c>
      <c r="F20">
        <f>'Werte Messung 2'!M19</f>
        <v>0</v>
      </c>
      <c r="G20" t="e">
        <f>'Werte Messung 2'!J19</f>
        <v>#VALUE!</v>
      </c>
      <c r="I20">
        <f>'Werte Messung 1'!A19</f>
        <v>17</v>
      </c>
      <c r="J20">
        <f>'Werte Messung 3'!M19</f>
        <v>0</v>
      </c>
      <c r="K20" t="e">
        <f>'Werte Messung 3'!J19</f>
        <v>#VALUE!</v>
      </c>
      <c r="M20">
        <f>'Werte Messung 4'!A19</f>
        <v>17</v>
      </c>
      <c r="N20">
        <f>'Werte Messung 4'!M19</f>
        <v>0</v>
      </c>
      <c r="O20" t="e">
        <f>'Werte Messung 4'!J19</f>
        <v>#VALUE!</v>
      </c>
    </row>
    <row r="21" spans="1:15">
      <c r="A21">
        <f>'Werte Messung 1'!A20</f>
        <v>18</v>
      </c>
      <c r="B21">
        <f>'Werte Messung 1'!M20</f>
        <v>0</v>
      </c>
      <c r="C21" t="e">
        <f>'Werte Messung 1'!J20</f>
        <v>#VALUE!</v>
      </c>
      <c r="E21">
        <f>'Werte Messung 2'!A20</f>
        <v>18</v>
      </c>
      <c r="F21">
        <f>'Werte Messung 2'!M20</f>
        <v>0</v>
      </c>
      <c r="G21" t="e">
        <f>'Werte Messung 2'!J20</f>
        <v>#VALUE!</v>
      </c>
      <c r="I21">
        <f>'Werte Messung 1'!A20</f>
        <v>18</v>
      </c>
      <c r="J21">
        <f>'Werte Messung 3'!M20</f>
        <v>0</v>
      </c>
      <c r="K21" t="e">
        <f>'Werte Messung 3'!J20</f>
        <v>#VALUE!</v>
      </c>
      <c r="M21">
        <f>'Werte Messung 4'!A20</f>
        <v>18</v>
      </c>
      <c r="N21">
        <f>'Werte Messung 4'!M20</f>
        <v>0</v>
      </c>
      <c r="O21" t="e">
        <f>'Werte Messung 4'!J20</f>
        <v>#VALUE!</v>
      </c>
    </row>
    <row r="22" spans="1:15">
      <c r="A22">
        <f>'Werte Messung 1'!A21</f>
        <v>19</v>
      </c>
      <c r="B22">
        <f>'Werte Messung 1'!M21</f>
        <v>0</v>
      </c>
      <c r="C22" t="e">
        <f>'Werte Messung 1'!J21</f>
        <v>#VALUE!</v>
      </c>
      <c r="E22">
        <f>'Werte Messung 2'!A21</f>
        <v>19</v>
      </c>
      <c r="F22">
        <f>'Werte Messung 2'!M21</f>
        <v>0</v>
      </c>
      <c r="G22" t="e">
        <f>'Werte Messung 2'!J21</f>
        <v>#VALUE!</v>
      </c>
      <c r="I22">
        <f>'Werte Messung 1'!A21</f>
        <v>19</v>
      </c>
      <c r="J22">
        <f>'Werte Messung 3'!M21</f>
        <v>0</v>
      </c>
      <c r="K22" t="e">
        <f>'Werte Messung 3'!J21</f>
        <v>#VALUE!</v>
      </c>
      <c r="M22">
        <f>'Werte Messung 4'!A21</f>
        <v>19</v>
      </c>
      <c r="N22">
        <f>'Werte Messung 4'!M21</f>
        <v>0</v>
      </c>
      <c r="O22" t="e">
        <f>'Werte Messung 4'!J21</f>
        <v>#VALUE!</v>
      </c>
    </row>
    <row r="23" spans="1:15">
      <c r="A23">
        <f>'Werte Messung 1'!A22</f>
        <v>20</v>
      </c>
      <c r="B23">
        <f>'Werte Messung 1'!M22</f>
        <v>0</v>
      </c>
      <c r="C23" t="e">
        <f>'Werte Messung 1'!J22</f>
        <v>#VALUE!</v>
      </c>
      <c r="E23">
        <f>'Werte Messung 2'!A22</f>
        <v>20</v>
      </c>
      <c r="F23">
        <f>'Werte Messung 2'!M22</f>
        <v>0</v>
      </c>
      <c r="G23" t="e">
        <f>'Werte Messung 2'!J22</f>
        <v>#VALUE!</v>
      </c>
      <c r="I23">
        <f>'Werte Messung 1'!A22</f>
        <v>20</v>
      </c>
      <c r="J23">
        <f>'Werte Messung 3'!M22</f>
        <v>0</v>
      </c>
      <c r="K23">
        <f>'Werte Messung 3'!J22</f>
        <v>0</v>
      </c>
      <c r="M23">
        <f>'Werte Messung 4'!A22</f>
        <v>0</v>
      </c>
      <c r="N23">
        <f>'Werte Messung 4'!M22</f>
        <v>0</v>
      </c>
      <c r="O23">
        <f>'Werte Messung 4'!J22</f>
        <v>0</v>
      </c>
    </row>
    <row r="24" spans="1:15">
      <c r="A24">
        <f>'Werte Messung 1'!A23</f>
        <v>21</v>
      </c>
      <c r="B24">
        <f>'Werte Messung 1'!M23</f>
        <v>0</v>
      </c>
      <c r="C24" t="e">
        <f>'Werte Messung 1'!J23</f>
        <v>#VALUE!</v>
      </c>
      <c r="E24">
        <f>'Werte Messung 2'!A23</f>
        <v>21</v>
      </c>
      <c r="F24">
        <f>'Werte Messung 2'!M23</f>
        <v>0</v>
      </c>
      <c r="G24" t="e">
        <f>'Werte Messung 2'!J23</f>
        <v>#VALUE!</v>
      </c>
      <c r="I24">
        <f>'Werte Messung 1'!A23</f>
        <v>21</v>
      </c>
      <c r="J24">
        <f>'Werte Messung 3'!M23</f>
        <v>0</v>
      </c>
      <c r="K24">
        <f>'Werte Messung 3'!J23</f>
        <v>0</v>
      </c>
      <c r="M24">
        <f>'Werte Messung 4'!A23</f>
        <v>0</v>
      </c>
      <c r="N24">
        <f>'Werte Messung 4'!M23</f>
        <v>0</v>
      </c>
      <c r="O24">
        <f>'Werte Messung 4'!J23</f>
        <v>0</v>
      </c>
    </row>
    <row r="25" spans="1:15">
      <c r="A25">
        <f>'Werte Messung 1'!A24</f>
        <v>22</v>
      </c>
      <c r="B25">
        <f>'Werte Messung 1'!M24</f>
        <v>0</v>
      </c>
      <c r="C25" t="e">
        <f>'Werte Messung 1'!J24</f>
        <v>#VALUE!</v>
      </c>
      <c r="E25">
        <f>'Werte Messung 2'!A24</f>
        <v>22</v>
      </c>
      <c r="F25">
        <f>'Werte Messung 2'!M24</f>
        <v>0</v>
      </c>
      <c r="G25" t="e">
        <f>'Werte Messung 2'!J24</f>
        <v>#VALUE!</v>
      </c>
      <c r="I25">
        <f>'Werte Messung 1'!A24</f>
        <v>22</v>
      </c>
      <c r="J25">
        <f>'Werte Messung 3'!M24</f>
        <v>0</v>
      </c>
      <c r="K25">
        <f>'Werte Messung 3'!J24</f>
        <v>0</v>
      </c>
      <c r="M25">
        <f>'Werte Messung 4'!A24</f>
        <v>0</v>
      </c>
      <c r="N25">
        <f>'Werte Messung 4'!M24</f>
        <v>0</v>
      </c>
      <c r="O25">
        <f>'Werte Messung 4'!J24</f>
        <v>0</v>
      </c>
    </row>
    <row r="26" spans="1:15">
      <c r="A26">
        <f>'Werte Messung 1'!A25</f>
        <v>23</v>
      </c>
      <c r="B26">
        <f>'Werte Messung 1'!M25</f>
        <v>0</v>
      </c>
      <c r="C26" t="e">
        <f>'Werte Messung 1'!J25</f>
        <v>#VALUE!</v>
      </c>
      <c r="E26">
        <f>'Werte Messung 2'!A25</f>
        <v>23</v>
      </c>
      <c r="F26">
        <f>'Werte Messung 2'!M25</f>
        <v>0</v>
      </c>
      <c r="G26" t="e">
        <f>'Werte Messung 2'!J25</f>
        <v>#VALUE!</v>
      </c>
      <c r="I26">
        <f>'Werte Messung 1'!A25</f>
        <v>23</v>
      </c>
      <c r="J26">
        <f>'Werte Messung 3'!M25</f>
        <v>0</v>
      </c>
      <c r="K26">
        <f>'Werte Messung 3'!J25</f>
        <v>0</v>
      </c>
      <c r="M26">
        <f>'Werte Messung 4'!A25</f>
        <v>0</v>
      </c>
      <c r="N26">
        <f>'Werte Messung 4'!M25</f>
        <v>0</v>
      </c>
      <c r="O26">
        <f>'Werte Messung 4'!J25</f>
        <v>0</v>
      </c>
    </row>
    <row r="27" spans="1:15">
      <c r="A27">
        <f>'Werte Messung 1'!A26</f>
        <v>24</v>
      </c>
      <c r="B27">
        <f>'Werte Messung 1'!M26</f>
        <v>0</v>
      </c>
      <c r="C27" t="e">
        <f>'Werte Messung 1'!J26</f>
        <v>#VALUE!</v>
      </c>
      <c r="E27">
        <f>'Werte Messung 2'!A26</f>
        <v>24</v>
      </c>
      <c r="F27">
        <f>'Werte Messung 2'!M26</f>
        <v>0</v>
      </c>
      <c r="G27" t="e">
        <f>'Werte Messung 2'!J26</f>
        <v>#VALUE!</v>
      </c>
      <c r="I27">
        <f>'Werte Messung 1'!A26</f>
        <v>24</v>
      </c>
      <c r="J27">
        <f>'Werte Messung 3'!M26</f>
        <v>0</v>
      </c>
      <c r="K27">
        <f>'Werte Messung 3'!J26</f>
        <v>0</v>
      </c>
      <c r="M27">
        <f>'Werte Messung 4'!A26</f>
        <v>0</v>
      </c>
      <c r="N27">
        <f>'Werte Messung 4'!M26</f>
        <v>0</v>
      </c>
      <c r="O27">
        <f>'Werte Messung 4'!J26</f>
        <v>0</v>
      </c>
    </row>
    <row r="28" spans="1:15">
      <c r="A28">
        <f>'Werte Messung 1'!A27</f>
        <v>25</v>
      </c>
      <c r="B28">
        <f>'Werte Messung 1'!M27</f>
        <v>0</v>
      </c>
      <c r="C28" t="e">
        <f>'Werte Messung 1'!J27</f>
        <v>#VALUE!</v>
      </c>
      <c r="E28">
        <f>'Werte Messung 2'!A27</f>
        <v>25</v>
      </c>
      <c r="F28">
        <f>'Werte Messung 2'!M27</f>
        <v>0</v>
      </c>
      <c r="G28" t="e">
        <f>'Werte Messung 2'!J27</f>
        <v>#VALUE!</v>
      </c>
      <c r="I28">
        <f>'Werte Messung 1'!A27</f>
        <v>25</v>
      </c>
      <c r="J28">
        <f>'Werte Messung 3'!M27</f>
        <v>0</v>
      </c>
      <c r="K28">
        <f>'Werte Messung 3'!J27</f>
        <v>0</v>
      </c>
      <c r="M28">
        <f>'Werte Messung 4'!A27</f>
        <v>0</v>
      </c>
      <c r="N28">
        <f>'Werte Messung 4'!M27</f>
        <v>0</v>
      </c>
      <c r="O28">
        <f>'Werte Messung 4'!J27</f>
        <v>0</v>
      </c>
    </row>
    <row r="29" spans="1:15">
      <c r="A29">
        <f>'Werte Messung 1'!A28</f>
        <v>26</v>
      </c>
      <c r="B29">
        <f>'Werte Messung 1'!M28</f>
        <v>0</v>
      </c>
      <c r="C29" t="e">
        <f>'Werte Messung 1'!J28</f>
        <v>#VALUE!</v>
      </c>
      <c r="E29">
        <f>'Werte Messung 2'!A28</f>
        <v>26</v>
      </c>
      <c r="F29">
        <f>'Werte Messung 2'!M28</f>
        <v>0</v>
      </c>
      <c r="G29" t="e">
        <f>'Werte Messung 2'!J28</f>
        <v>#VALUE!</v>
      </c>
      <c r="I29">
        <f>'Werte Messung 1'!A28</f>
        <v>26</v>
      </c>
      <c r="J29">
        <f>'Werte Messung 3'!M28</f>
        <v>0</v>
      </c>
      <c r="K29">
        <f>'Werte Messung 3'!J28</f>
        <v>0</v>
      </c>
      <c r="M29">
        <f>'Werte Messung 4'!A28</f>
        <v>0</v>
      </c>
      <c r="N29">
        <f>'Werte Messung 4'!M28</f>
        <v>0</v>
      </c>
      <c r="O29">
        <f>'Werte Messung 4'!J28</f>
        <v>0</v>
      </c>
    </row>
    <row r="30" spans="1:15">
      <c r="A30">
        <f>'Werte Messung 1'!A29</f>
        <v>27</v>
      </c>
      <c r="B30">
        <f>'Werte Messung 1'!M29</f>
        <v>0</v>
      </c>
      <c r="C30" t="e">
        <f>'Werte Messung 1'!J29</f>
        <v>#VALUE!</v>
      </c>
      <c r="E30">
        <f>'Werte Messung 2'!A29</f>
        <v>27</v>
      </c>
      <c r="F30">
        <f>'Werte Messung 2'!M29</f>
        <v>0</v>
      </c>
      <c r="G30" t="e">
        <f>'Werte Messung 2'!J29</f>
        <v>#VALUE!</v>
      </c>
      <c r="I30">
        <f>'Werte Messung 1'!A29</f>
        <v>27</v>
      </c>
      <c r="J30">
        <f>'Werte Messung 3'!M29</f>
        <v>0</v>
      </c>
      <c r="K30">
        <f>'Werte Messung 3'!J29</f>
        <v>0</v>
      </c>
      <c r="M30">
        <f>'Werte Messung 4'!A29</f>
        <v>0</v>
      </c>
      <c r="N30">
        <f>'Werte Messung 4'!M29</f>
        <v>0</v>
      </c>
      <c r="O30">
        <f>'Werte Messung 4'!J29</f>
        <v>0</v>
      </c>
    </row>
    <row r="31" spans="1:15">
      <c r="A31">
        <f>'Werte Messung 1'!A30</f>
        <v>28</v>
      </c>
      <c r="B31">
        <f>'Werte Messung 1'!M30</f>
        <v>0</v>
      </c>
      <c r="C31" t="e">
        <f>'Werte Messung 1'!J30</f>
        <v>#VALUE!</v>
      </c>
      <c r="E31">
        <f>'Werte Messung 2'!A30</f>
        <v>28</v>
      </c>
      <c r="F31">
        <f>'Werte Messung 2'!M30</f>
        <v>0</v>
      </c>
      <c r="G31" t="e">
        <f>'Werte Messung 2'!J30</f>
        <v>#VALUE!</v>
      </c>
      <c r="I31">
        <f>'Werte Messung 1'!A30</f>
        <v>28</v>
      </c>
      <c r="J31">
        <f>'Werte Messung 3'!M30</f>
        <v>0</v>
      </c>
      <c r="K31">
        <f>'Werte Messung 3'!J30</f>
        <v>0</v>
      </c>
      <c r="M31">
        <f>'Werte Messung 4'!A30</f>
        <v>0</v>
      </c>
      <c r="N31">
        <f>'Werte Messung 4'!M30</f>
        <v>0</v>
      </c>
      <c r="O31">
        <f>'Werte Messung 4'!J30</f>
        <v>0</v>
      </c>
    </row>
    <row r="32" spans="1:15">
      <c r="A32">
        <f>'Werte Messung 1'!A31</f>
        <v>29</v>
      </c>
      <c r="B32">
        <f>'Werte Messung 1'!M31</f>
        <v>0</v>
      </c>
      <c r="C32" t="e">
        <f>'Werte Messung 1'!J31</f>
        <v>#VALUE!</v>
      </c>
      <c r="E32">
        <f>'Werte Messung 2'!A31</f>
        <v>29</v>
      </c>
      <c r="F32">
        <f>'Werte Messung 2'!M31</f>
        <v>0</v>
      </c>
      <c r="G32" t="e">
        <f>'Werte Messung 2'!J31</f>
        <v>#VALUE!</v>
      </c>
      <c r="I32">
        <f>'Werte Messung 1'!A31</f>
        <v>29</v>
      </c>
      <c r="J32">
        <f>'Werte Messung 3'!M31</f>
        <v>0</v>
      </c>
      <c r="K32">
        <f>'Werte Messung 3'!J31</f>
        <v>0</v>
      </c>
      <c r="M32">
        <f>'Werte Messung 4'!A31</f>
        <v>0</v>
      </c>
      <c r="N32">
        <f>'Werte Messung 4'!M31</f>
        <v>0</v>
      </c>
      <c r="O32">
        <f>'Werte Messung 4'!J31</f>
        <v>0</v>
      </c>
    </row>
    <row r="33" spans="1:15">
      <c r="A33">
        <f>'Werte Messung 1'!A32</f>
        <v>30</v>
      </c>
      <c r="B33">
        <f>'Werte Messung 1'!M32</f>
        <v>0</v>
      </c>
      <c r="C33" t="e">
        <f>'Werte Messung 1'!J32</f>
        <v>#VALUE!</v>
      </c>
      <c r="E33">
        <f>'Werte Messung 2'!A32</f>
        <v>30</v>
      </c>
      <c r="F33">
        <f>'Werte Messung 2'!M32</f>
        <v>0</v>
      </c>
      <c r="G33" t="e">
        <f>'Werte Messung 2'!J32</f>
        <v>#VALUE!</v>
      </c>
      <c r="I33">
        <f>'Werte Messung 1'!A32</f>
        <v>30</v>
      </c>
      <c r="J33">
        <f>'Werte Messung 3'!M32</f>
        <v>0</v>
      </c>
      <c r="K33">
        <f>'Werte Messung 3'!J32</f>
        <v>0</v>
      </c>
      <c r="M33">
        <f>'Werte Messung 4'!A32</f>
        <v>0</v>
      </c>
      <c r="N33">
        <f>'Werte Messung 4'!M32</f>
        <v>0</v>
      </c>
      <c r="O33">
        <f>'Werte Messung 4'!J32</f>
        <v>0</v>
      </c>
    </row>
    <row r="34" spans="1:15">
      <c r="A34">
        <f>'Werte Messung 1'!A33</f>
        <v>31</v>
      </c>
      <c r="B34">
        <f>'Werte Messung 1'!M33</f>
        <v>0</v>
      </c>
      <c r="C34" t="e">
        <f>'Werte Messung 1'!J33</f>
        <v>#VALUE!</v>
      </c>
      <c r="E34">
        <f>'Werte Messung 2'!A33</f>
        <v>31</v>
      </c>
      <c r="F34">
        <f>'Werte Messung 2'!M33</f>
        <v>0</v>
      </c>
      <c r="G34" t="e">
        <f>'Werte Messung 2'!J33</f>
        <v>#VALUE!</v>
      </c>
      <c r="I34">
        <f>'Werte Messung 1'!A33</f>
        <v>31</v>
      </c>
      <c r="J34">
        <f>'Werte Messung 3'!M33</f>
        <v>0</v>
      </c>
      <c r="K34">
        <f>'Werte Messung 3'!J33</f>
        <v>0</v>
      </c>
      <c r="M34">
        <f>'Werte Messung 4'!A33</f>
        <v>0</v>
      </c>
      <c r="N34">
        <f>'Werte Messung 4'!M33</f>
        <v>0</v>
      </c>
      <c r="O34">
        <f>'Werte Messung 4'!J33</f>
        <v>0</v>
      </c>
    </row>
    <row r="35" spans="1:15">
      <c r="A35">
        <f>'Werte Messung 1'!A34</f>
        <v>32</v>
      </c>
      <c r="B35">
        <f>'Werte Messung 1'!M34</f>
        <v>0</v>
      </c>
      <c r="C35" t="e">
        <f>'Werte Messung 1'!J34</f>
        <v>#VALUE!</v>
      </c>
      <c r="E35">
        <f>'Werte Messung 2'!A34</f>
        <v>32</v>
      </c>
      <c r="F35">
        <f>'Werte Messung 2'!M34</f>
        <v>0</v>
      </c>
      <c r="G35" t="e">
        <f>'Werte Messung 2'!J34</f>
        <v>#VALUE!</v>
      </c>
      <c r="I35">
        <f>'Werte Messung 1'!A34</f>
        <v>32</v>
      </c>
      <c r="J35">
        <f>'Werte Messung 3'!M34</f>
        <v>0</v>
      </c>
      <c r="K35">
        <f>'Werte Messung 3'!J34</f>
        <v>0</v>
      </c>
      <c r="M35">
        <f>'Werte Messung 4'!A34</f>
        <v>0</v>
      </c>
      <c r="N35">
        <f>'Werte Messung 4'!M34</f>
        <v>0</v>
      </c>
      <c r="O35">
        <f>'Werte Messung 4'!J34</f>
        <v>0</v>
      </c>
    </row>
    <row r="36" spans="1:15">
      <c r="A36">
        <f>'Werte Messung 1'!A35</f>
        <v>33</v>
      </c>
      <c r="B36">
        <f>'Werte Messung 1'!M35</f>
        <v>0</v>
      </c>
      <c r="C36" t="e">
        <f>'Werte Messung 1'!J35</f>
        <v>#VALUE!</v>
      </c>
      <c r="E36">
        <f>'Werte Messung 2'!A35</f>
        <v>0</v>
      </c>
      <c r="F36">
        <f>'Werte Messung 2'!M35</f>
        <v>0</v>
      </c>
      <c r="G36">
        <f>'Werte Messung 2'!J35</f>
        <v>0</v>
      </c>
      <c r="I36">
        <f>'Werte Messung 1'!A35</f>
        <v>33</v>
      </c>
      <c r="J36">
        <f>'Werte Messung 3'!M35</f>
        <v>0</v>
      </c>
      <c r="K36">
        <f>'Werte Messung 3'!J35</f>
        <v>0</v>
      </c>
      <c r="M36">
        <f>'Werte Messung 4'!A35</f>
        <v>0</v>
      </c>
      <c r="N36">
        <f>'Werte Messung 4'!M35</f>
        <v>0</v>
      </c>
      <c r="O36">
        <f>'Werte Messung 4'!J35</f>
        <v>0</v>
      </c>
    </row>
    <row r="37" spans="1:15">
      <c r="A37">
        <f>'Werte Messung 1'!A36</f>
        <v>34</v>
      </c>
      <c r="B37">
        <f>'Werte Messung 1'!M36</f>
        <v>0</v>
      </c>
      <c r="C37" t="e">
        <f>'Werte Messung 1'!J36</f>
        <v>#VALUE!</v>
      </c>
      <c r="E37">
        <f>'Werte Messung 2'!A36</f>
        <v>0</v>
      </c>
      <c r="F37">
        <f>'Werte Messung 2'!M36</f>
        <v>0</v>
      </c>
      <c r="G37">
        <f>'Werte Messung 2'!J36</f>
        <v>0</v>
      </c>
      <c r="I37">
        <f>'Werte Messung 1'!A36</f>
        <v>34</v>
      </c>
      <c r="J37">
        <f>'Werte Messung 3'!M36</f>
        <v>0</v>
      </c>
      <c r="K37">
        <f>'Werte Messung 3'!J36</f>
        <v>0</v>
      </c>
      <c r="M37">
        <f>'Werte Messung 4'!A36</f>
        <v>0</v>
      </c>
      <c r="N37">
        <f>'Werte Messung 4'!M36</f>
        <v>0</v>
      </c>
      <c r="O37">
        <f>'Werte Messung 4'!J36</f>
        <v>0</v>
      </c>
    </row>
    <row r="38" spans="1:15">
      <c r="A38">
        <f>'Werte Messung 1'!A37</f>
        <v>35</v>
      </c>
      <c r="B38">
        <f>'Werte Messung 1'!M37</f>
        <v>0</v>
      </c>
      <c r="C38" t="e">
        <f>'Werte Messung 1'!J37</f>
        <v>#VALUE!</v>
      </c>
      <c r="E38">
        <f>'Werte Messung 2'!A37</f>
        <v>0</v>
      </c>
      <c r="F38">
        <f>'Werte Messung 2'!M37</f>
        <v>0</v>
      </c>
      <c r="G38">
        <f>'Werte Messung 2'!J37</f>
        <v>0</v>
      </c>
      <c r="I38">
        <f>'Werte Messung 1'!A37</f>
        <v>35</v>
      </c>
      <c r="J38">
        <f>'Werte Messung 3'!M37</f>
        <v>0</v>
      </c>
      <c r="K38">
        <f>'Werte Messung 3'!J37</f>
        <v>0</v>
      </c>
      <c r="M38">
        <f>'Werte Messung 4'!A37</f>
        <v>0</v>
      </c>
      <c r="N38">
        <f>'Werte Messung 4'!M37</f>
        <v>0</v>
      </c>
      <c r="O38">
        <f>'Werte Messung 4'!J37</f>
        <v>0</v>
      </c>
    </row>
    <row r="39" spans="1:15">
      <c r="A39">
        <f>'Werte Messung 1'!A38</f>
        <v>36</v>
      </c>
      <c r="B39">
        <f>'Werte Messung 1'!M38</f>
        <v>0</v>
      </c>
      <c r="C39" t="e">
        <f>'Werte Messung 1'!J38</f>
        <v>#VALUE!</v>
      </c>
      <c r="E39">
        <f>'Werte Messung 2'!A38</f>
        <v>0</v>
      </c>
      <c r="F39">
        <f>'Werte Messung 2'!M38</f>
        <v>0</v>
      </c>
      <c r="G39">
        <f>'Werte Messung 2'!J38</f>
        <v>0</v>
      </c>
      <c r="I39">
        <f>'Werte Messung 1'!A38</f>
        <v>36</v>
      </c>
      <c r="J39">
        <f>'Werte Messung 3'!M38</f>
        <v>0</v>
      </c>
      <c r="K39">
        <f>'Werte Messung 3'!J38</f>
        <v>0</v>
      </c>
      <c r="M39">
        <f>'Werte Messung 4'!A38</f>
        <v>0</v>
      </c>
      <c r="N39">
        <f>'Werte Messung 4'!M38</f>
        <v>0</v>
      </c>
      <c r="O39">
        <f>'Werte Messung 4'!J38</f>
        <v>0</v>
      </c>
    </row>
    <row r="40" spans="1:15">
      <c r="A40">
        <f>'Werte Messung 1'!A39</f>
        <v>37</v>
      </c>
      <c r="B40">
        <f>'Werte Messung 1'!M39</f>
        <v>0</v>
      </c>
      <c r="C40" t="e">
        <f>'Werte Messung 1'!J39</f>
        <v>#VALUE!</v>
      </c>
      <c r="E40">
        <f>'Werte Messung 2'!A39</f>
        <v>0</v>
      </c>
      <c r="F40">
        <f>'Werte Messung 2'!M39</f>
        <v>0</v>
      </c>
      <c r="G40">
        <f>'Werte Messung 2'!J39</f>
        <v>0</v>
      </c>
      <c r="I40">
        <f>'Werte Messung 1'!A39</f>
        <v>37</v>
      </c>
      <c r="J40">
        <f>'Werte Messung 3'!M39</f>
        <v>0</v>
      </c>
      <c r="K40">
        <f>'Werte Messung 3'!J39</f>
        <v>0</v>
      </c>
      <c r="M40">
        <f>'Werte Messung 4'!A39</f>
        <v>0</v>
      </c>
      <c r="N40">
        <f>'Werte Messung 4'!M39</f>
        <v>0</v>
      </c>
      <c r="O40">
        <f>'Werte Messung 4'!J39</f>
        <v>0</v>
      </c>
    </row>
    <row r="41" spans="1:15">
      <c r="A41">
        <f>'Werte Messung 1'!A40</f>
        <v>38</v>
      </c>
      <c r="B41">
        <f>'Werte Messung 1'!M40</f>
        <v>0</v>
      </c>
      <c r="C41" t="e">
        <f>'Werte Messung 1'!J40</f>
        <v>#VALUE!</v>
      </c>
      <c r="E41">
        <f>'Werte Messung 2'!A40</f>
        <v>0</v>
      </c>
      <c r="F41">
        <f>'Werte Messung 2'!M40</f>
        <v>0</v>
      </c>
      <c r="G41">
        <f>'Werte Messung 2'!J40</f>
        <v>0</v>
      </c>
      <c r="I41">
        <f>'Werte Messung 1'!A40</f>
        <v>38</v>
      </c>
      <c r="J41">
        <f>'Werte Messung 3'!M40</f>
        <v>0</v>
      </c>
      <c r="K41">
        <f>'Werte Messung 3'!J40</f>
        <v>0</v>
      </c>
      <c r="M41">
        <f>'Werte Messung 4'!A40</f>
        <v>0</v>
      </c>
      <c r="N41">
        <f>'Werte Messung 4'!M40</f>
        <v>0</v>
      </c>
      <c r="O41">
        <f>'Werte Messung 4'!J40</f>
        <v>0</v>
      </c>
    </row>
    <row r="42" spans="1:15">
      <c r="A42">
        <f>'Werte Messung 1'!A41</f>
        <v>39</v>
      </c>
      <c r="B42">
        <f>'Werte Messung 1'!M41</f>
        <v>0</v>
      </c>
      <c r="C42" t="e">
        <f>'Werte Messung 1'!J41</f>
        <v>#VALUE!</v>
      </c>
      <c r="E42">
        <f>'Werte Messung 2'!A41</f>
        <v>0</v>
      </c>
      <c r="F42">
        <f>'Werte Messung 2'!M41</f>
        <v>0</v>
      </c>
      <c r="G42">
        <f>'Werte Messung 2'!J41</f>
        <v>0</v>
      </c>
      <c r="I42">
        <f>'Werte Messung 1'!A41</f>
        <v>39</v>
      </c>
      <c r="J42">
        <f>'Werte Messung 3'!M41</f>
        <v>0</v>
      </c>
      <c r="K42">
        <f>'Werte Messung 3'!J41</f>
        <v>0</v>
      </c>
      <c r="M42">
        <f>'Werte Messung 4'!A41</f>
        <v>0</v>
      </c>
      <c r="N42">
        <f>'Werte Messung 4'!M41</f>
        <v>0</v>
      </c>
      <c r="O42">
        <f>'Werte Messung 4'!J41</f>
        <v>0</v>
      </c>
    </row>
    <row r="43" spans="1:15">
      <c r="A43">
        <f>'Werte Messung 1'!A42</f>
        <v>40</v>
      </c>
      <c r="B43">
        <f>'Werte Messung 1'!M42</f>
        <v>0</v>
      </c>
      <c r="C43" t="e">
        <f>'Werte Messung 1'!J42</f>
        <v>#VALUE!</v>
      </c>
      <c r="E43">
        <f>'Werte Messung 2'!A42</f>
        <v>0</v>
      </c>
      <c r="F43">
        <f>'Werte Messung 2'!M42</f>
        <v>0</v>
      </c>
      <c r="G43">
        <f>'Werte Messung 2'!J42</f>
        <v>0</v>
      </c>
      <c r="I43">
        <f>'Werte Messung 1'!A42</f>
        <v>40</v>
      </c>
      <c r="J43">
        <f>'Werte Messung 3'!M42</f>
        <v>0</v>
      </c>
      <c r="K43">
        <f>'Werte Messung 3'!J42</f>
        <v>0</v>
      </c>
      <c r="M43">
        <f>'Werte Messung 4'!A42</f>
        <v>0</v>
      </c>
      <c r="N43">
        <f>'Werte Messung 4'!M42</f>
        <v>0</v>
      </c>
      <c r="O43">
        <f>'Werte Messung 4'!J42</f>
        <v>0</v>
      </c>
    </row>
    <row r="44" spans="1:15">
      <c r="A44">
        <f>'Werte Messung 1'!A43</f>
        <v>41</v>
      </c>
      <c r="B44">
        <f>'Werte Messung 1'!M43</f>
        <v>0</v>
      </c>
      <c r="C44" t="e">
        <f>'Werte Messung 1'!J43</f>
        <v>#VALUE!</v>
      </c>
      <c r="E44">
        <f>'Werte Messung 2'!A43</f>
        <v>0</v>
      </c>
      <c r="F44">
        <f>'Werte Messung 2'!M43</f>
        <v>0</v>
      </c>
      <c r="G44">
        <f>'Werte Messung 2'!J43</f>
        <v>0</v>
      </c>
      <c r="I44">
        <f>'Werte Messung 1'!A43</f>
        <v>41</v>
      </c>
      <c r="J44">
        <f>'Werte Messung 3'!M43</f>
        <v>0</v>
      </c>
      <c r="K44">
        <f>'Werte Messung 3'!J43</f>
        <v>0</v>
      </c>
      <c r="M44">
        <f>'Werte Messung 4'!A43</f>
        <v>0</v>
      </c>
      <c r="N44">
        <f>'Werte Messung 4'!M43</f>
        <v>0</v>
      </c>
      <c r="O44">
        <f>'Werte Messung 4'!J43</f>
        <v>0</v>
      </c>
    </row>
    <row r="45" spans="1:15">
      <c r="A45">
        <f>'Werte Messung 1'!A44</f>
        <v>42</v>
      </c>
      <c r="B45">
        <f>'Werte Messung 1'!M44</f>
        <v>0</v>
      </c>
      <c r="C45" t="e">
        <f>'Werte Messung 1'!J44</f>
        <v>#VALUE!</v>
      </c>
      <c r="E45">
        <f>'Werte Messung 2'!A44</f>
        <v>0</v>
      </c>
      <c r="F45">
        <f>'Werte Messung 2'!M44</f>
        <v>0</v>
      </c>
      <c r="G45">
        <f>'Werte Messung 2'!J44</f>
        <v>0</v>
      </c>
      <c r="I45">
        <f>'Werte Messung 1'!A44</f>
        <v>42</v>
      </c>
      <c r="J45">
        <f>'Werte Messung 3'!M44</f>
        <v>0</v>
      </c>
      <c r="K45">
        <f>'Werte Messung 3'!J44</f>
        <v>0</v>
      </c>
      <c r="M45">
        <f>'Werte Messung 4'!A44</f>
        <v>0</v>
      </c>
      <c r="N45">
        <f>'Werte Messung 4'!M44</f>
        <v>0</v>
      </c>
      <c r="O45">
        <f>'Werte Messung 4'!J44</f>
        <v>0</v>
      </c>
    </row>
    <row r="46" spans="1:15">
      <c r="A46">
        <f>'Werte Messung 1'!A45</f>
        <v>43</v>
      </c>
      <c r="B46">
        <f>'Werte Messung 1'!M45</f>
        <v>0</v>
      </c>
      <c r="C46" t="e">
        <f>'Werte Messung 1'!J45</f>
        <v>#VALUE!</v>
      </c>
      <c r="E46">
        <f>'Werte Messung 2'!A45</f>
        <v>0</v>
      </c>
      <c r="F46">
        <f>'Werte Messung 2'!M45</f>
        <v>0</v>
      </c>
      <c r="G46">
        <f>'Werte Messung 2'!J45</f>
        <v>0</v>
      </c>
      <c r="I46">
        <f>'Werte Messung 1'!A45</f>
        <v>43</v>
      </c>
      <c r="J46">
        <f>'Werte Messung 3'!M45</f>
        <v>0</v>
      </c>
      <c r="K46">
        <f>'Werte Messung 3'!J45</f>
        <v>0</v>
      </c>
      <c r="M46">
        <f>'Werte Messung 4'!A45</f>
        <v>0</v>
      </c>
      <c r="N46">
        <f>'Werte Messung 4'!M45</f>
        <v>0</v>
      </c>
      <c r="O46">
        <f>'Werte Messung 4'!J45</f>
        <v>0</v>
      </c>
    </row>
    <row r="47" spans="1:15">
      <c r="A47">
        <f>'Werte Messung 1'!A46</f>
        <v>44</v>
      </c>
      <c r="B47">
        <f>'Werte Messung 1'!M46</f>
        <v>0</v>
      </c>
      <c r="C47" t="e">
        <f>'Werte Messung 1'!J46</f>
        <v>#VALUE!</v>
      </c>
      <c r="E47">
        <f>'Werte Messung 2'!A46</f>
        <v>0</v>
      </c>
      <c r="F47">
        <f>'Werte Messung 2'!M46</f>
        <v>0</v>
      </c>
      <c r="G47">
        <f>'Werte Messung 2'!J46</f>
        <v>0</v>
      </c>
      <c r="I47">
        <f>'Werte Messung 1'!A46</f>
        <v>44</v>
      </c>
      <c r="J47">
        <f>'Werte Messung 3'!M46</f>
        <v>0</v>
      </c>
      <c r="K47">
        <f>'Werte Messung 3'!J46</f>
        <v>0</v>
      </c>
      <c r="M47">
        <f>'Werte Messung 4'!A46</f>
        <v>0</v>
      </c>
      <c r="N47">
        <f>'Werte Messung 4'!M46</f>
        <v>0</v>
      </c>
      <c r="O47">
        <f>'Werte Messung 4'!J46</f>
        <v>0</v>
      </c>
    </row>
    <row r="48" spans="1:15">
      <c r="A48">
        <f>'Werte Messung 1'!A47</f>
        <v>45</v>
      </c>
      <c r="B48">
        <f>'Werte Messung 1'!M47</f>
        <v>0</v>
      </c>
      <c r="C48" t="e">
        <f>'Werte Messung 1'!J47</f>
        <v>#VALUE!</v>
      </c>
      <c r="E48">
        <f>'Werte Messung 2'!A47</f>
        <v>0</v>
      </c>
      <c r="F48">
        <f>'Werte Messung 2'!M47</f>
        <v>0</v>
      </c>
      <c r="G48">
        <f>'Werte Messung 2'!J47</f>
        <v>0</v>
      </c>
      <c r="I48">
        <f>'Werte Messung 1'!A47</f>
        <v>45</v>
      </c>
      <c r="J48">
        <f>'Werte Messung 3'!M47</f>
        <v>0</v>
      </c>
      <c r="K48">
        <f>'Werte Messung 3'!J47</f>
        <v>0</v>
      </c>
      <c r="M48">
        <f>'Werte Messung 4'!A47</f>
        <v>0</v>
      </c>
      <c r="N48">
        <f>'Werte Messung 4'!M47</f>
        <v>0</v>
      </c>
      <c r="O48">
        <f>'Werte Messung 4'!J47</f>
        <v>0</v>
      </c>
    </row>
    <row r="49" spans="1:15">
      <c r="A49">
        <f>'Werte Messung 1'!A48</f>
        <v>46</v>
      </c>
      <c r="B49">
        <f>'Werte Messung 1'!M48</f>
        <v>0</v>
      </c>
      <c r="C49" t="e">
        <f>'Werte Messung 1'!J48</f>
        <v>#VALUE!</v>
      </c>
      <c r="E49">
        <f>'Werte Messung 2'!A48</f>
        <v>0</v>
      </c>
      <c r="F49">
        <f>'Werte Messung 2'!M48</f>
        <v>0</v>
      </c>
      <c r="G49">
        <f>'Werte Messung 2'!J48</f>
        <v>0</v>
      </c>
      <c r="I49">
        <f>'Werte Messung 1'!A48</f>
        <v>46</v>
      </c>
      <c r="J49">
        <f>'Werte Messung 3'!M48</f>
        <v>0</v>
      </c>
      <c r="K49">
        <f>'Werte Messung 3'!J48</f>
        <v>0</v>
      </c>
      <c r="M49">
        <f>'Werte Messung 4'!A48</f>
        <v>0</v>
      </c>
      <c r="N49">
        <f>'Werte Messung 4'!M48</f>
        <v>0</v>
      </c>
      <c r="O49">
        <f>'Werte Messung 4'!J48</f>
        <v>0</v>
      </c>
    </row>
    <row r="50" spans="1:15">
      <c r="A50">
        <f>'Werte Messung 1'!A49</f>
        <v>47</v>
      </c>
      <c r="B50">
        <f>'Werte Messung 1'!M49</f>
        <v>0</v>
      </c>
      <c r="C50" t="e">
        <f>'Werte Messung 1'!J49</f>
        <v>#VALUE!</v>
      </c>
      <c r="E50">
        <f>'Werte Messung 2'!A49</f>
        <v>0</v>
      </c>
      <c r="F50">
        <f>'Werte Messung 2'!M49</f>
        <v>0</v>
      </c>
      <c r="G50">
        <f>'Werte Messung 2'!J49</f>
        <v>0</v>
      </c>
      <c r="I50">
        <f>'Werte Messung 1'!A49</f>
        <v>47</v>
      </c>
      <c r="J50">
        <f>'Werte Messung 3'!M49</f>
        <v>0</v>
      </c>
      <c r="K50">
        <f>'Werte Messung 3'!J49</f>
        <v>0</v>
      </c>
      <c r="M50">
        <f>'Werte Messung 4'!A49</f>
        <v>0</v>
      </c>
      <c r="N50">
        <f>'Werte Messung 4'!M49</f>
        <v>0</v>
      </c>
      <c r="O50">
        <f>'Werte Messung 4'!J49</f>
        <v>0</v>
      </c>
    </row>
    <row r="51" spans="1:15">
      <c r="A51">
        <f>'Werte Messung 1'!A50</f>
        <v>48</v>
      </c>
      <c r="B51">
        <f>'Werte Messung 1'!M50</f>
        <v>0</v>
      </c>
      <c r="C51" t="e">
        <f>'Werte Messung 1'!J50</f>
        <v>#VALUE!</v>
      </c>
      <c r="E51">
        <f>'Werte Messung 2'!A50</f>
        <v>0</v>
      </c>
      <c r="F51">
        <f>'Werte Messung 2'!M50</f>
        <v>0</v>
      </c>
      <c r="G51">
        <f>'Werte Messung 2'!J50</f>
        <v>0</v>
      </c>
      <c r="I51">
        <f>'Werte Messung 1'!A50</f>
        <v>48</v>
      </c>
      <c r="J51">
        <f>'Werte Messung 3'!M50</f>
        <v>0</v>
      </c>
      <c r="K51">
        <f>'Werte Messung 3'!J50</f>
        <v>0</v>
      </c>
      <c r="M51">
        <f>'Werte Messung 4'!A50</f>
        <v>0</v>
      </c>
      <c r="N51">
        <f>'Werte Messung 4'!M50</f>
        <v>0</v>
      </c>
      <c r="O51">
        <f>'Werte Messung 4'!J50</f>
        <v>0</v>
      </c>
    </row>
    <row r="52" spans="1:15">
      <c r="A52">
        <f>'Werte Messung 1'!A51</f>
        <v>49</v>
      </c>
      <c r="B52">
        <f>'Werte Messung 1'!M51</f>
        <v>0</v>
      </c>
      <c r="C52" t="e">
        <f>'Werte Messung 1'!J51</f>
        <v>#VALUE!</v>
      </c>
      <c r="E52">
        <f>'Werte Messung 2'!A51</f>
        <v>0</v>
      </c>
      <c r="F52">
        <f>'Werte Messung 2'!M51</f>
        <v>0</v>
      </c>
      <c r="G52">
        <f>'Werte Messung 2'!J51</f>
        <v>0</v>
      </c>
      <c r="I52">
        <f>'Werte Messung 1'!A51</f>
        <v>49</v>
      </c>
      <c r="J52">
        <f>'Werte Messung 3'!M51</f>
        <v>0</v>
      </c>
      <c r="K52">
        <f>'Werte Messung 3'!J51</f>
        <v>0</v>
      </c>
      <c r="M52">
        <f>'Werte Messung 4'!A51</f>
        <v>0</v>
      </c>
      <c r="N52">
        <f>'Werte Messung 4'!M51</f>
        <v>0</v>
      </c>
      <c r="O52">
        <f>'Werte Messung 4'!J51</f>
        <v>0</v>
      </c>
    </row>
    <row r="53" spans="1:15">
      <c r="A53">
        <f>'Werte Messung 1'!A52</f>
        <v>50</v>
      </c>
      <c r="B53">
        <f>'Werte Messung 1'!M52</f>
        <v>0</v>
      </c>
      <c r="C53" t="e">
        <f>'Werte Messung 1'!J52</f>
        <v>#VALUE!</v>
      </c>
      <c r="E53">
        <f>'Werte Messung 2'!A52</f>
        <v>0</v>
      </c>
      <c r="F53">
        <f>'Werte Messung 2'!M52</f>
        <v>0</v>
      </c>
      <c r="G53">
        <f>'Werte Messung 2'!J52</f>
        <v>0</v>
      </c>
      <c r="I53">
        <f>'Werte Messung 1'!A52</f>
        <v>50</v>
      </c>
      <c r="J53">
        <f>'Werte Messung 3'!M52</f>
        <v>0</v>
      </c>
      <c r="K53">
        <f>'Werte Messung 3'!J52</f>
        <v>0</v>
      </c>
      <c r="M53">
        <f>'Werte Messung 4'!A52</f>
        <v>0</v>
      </c>
      <c r="N53">
        <f>'Werte Messung 4'!M52</f>
        <v>0</v>
      </c>
      <c r="O53">
        <f>'Werte Messung 4'!J52</f>
        <v>0</v>
      </c>
    </row>
    <row r="54" spans="1:15">
      <c r="A54">
        <f>'Werte Messung 1'!A53</f>
        <v>51</v>
      </c>
      <c r="B54">
        <f>'Werte Messung 1'!M53</f>
        <v>0</v>
      </c>
      <c r="C54" t="e">
        <f>'Werte Messung 1'!J53</f>
        <v>#VALUE!</v>
      </c>
      <c r="E54">
        <f>'Werte Messung 2'!A53</f>
        <v>0</v>
      </c>
      <c r="F54">
        <f>'Werte Messung 2'!M53</f>
        <v>0</v>
      </c>
      <c r="G54">
        <f>'Werte Messung 2'!J53</f>
        <v>0</v>
      </c>
      <c r="I54">
        <f>'Werte Messung 1'!A53</f>
        <v>51</v>
      </c>
      <c r="J54">
        <f>'Werte Messung 3'!M53</f>
        <v>0</v>
      </c>
      <c r="K54">
        <f>'Werte Messung 3'!J53</f>
        <v>0</v>
      </c>
      <c r="M54">
        <f>'Werte Messung 4'!A53</f>
        <v>0</v>
      </c>
      <c r="N54">
        <f>'Werte Messung 4'!M53</f>
        <v>0</v>
      </c>
      <c r="O54">
        <f>'Werte Messung 4'!J53</f>
        <v>0</v>
      </c>
    </row>
    <row r="55" spans="1:15">
      <c r="A55">
        <f>'Werte Messung 1'!A54</f>
        <v>52</v>
      </c>
      <c r="B55">
        <f>'Werte Messung 1'!M54</f>
        <v>0</v>
      </c>
      <c r="C55" t="e">
        <f>'Werte Messung 1'!J54</f>
        <v>#VALUE!</v>
      </c>
      <c r="E55">
        <f>'Werte Messung 2'!A54</f>
        <v>0</v>
      </c>
      <c r="F55">
        <f>'Werte Messung 2'!M54</f>
        <v>0</v>
      </c>
      <c r="G55">
        <f>'Werte Messung 2'!J54</f>
        <v>0</v>
      </c>
      <c r="I55">
        <f>'Werte Messung 1'!A54</f>
        <v>52</v>
      </c>
      <c r="J55">
        <f>'Werte Messung 3'!M54</f>
        <v>0</v>
      </c>
      <c r="K55">
        <f>'Werte Messung 3'!J54</f>
        <v>0</v>
      </c>
      <c r="M55">
        <f>'Werte Messung 4'!A54</f>
        <v>0</v>
      </c>
      <c r="N55">
        <f>'Werte Messung 4'!M54</f>
        <v>0</v>
      </c>
      <c r="O55">
        <f>'Werte Messung 4'!J54</f>
        <v>0</v>
      </c>
    </row>
    <row r="56" spans="1:15">
      <c r="A56">
        <f>'Werte Messung 1'!A55</f>
        <v>53</v>
      </c>
      <c r="B56">
        <f>'Werte Messung 1'!M55</f>
        <v>0</v>
      </c>
      <c r="C56" t="e">
        <f>'Werte Messung 1'!J55</f>
        <v>#VALUE!</v>
      </c>
      <c r="E56">
        <f>'Werte Messung 2'!A55</f>
        <v>0</v>
      </c>
      <c r="F56">
        <f>'Werte Messung 2'!M55</f>
        <v>0</v>
      </c>
      <c r="G56">
        <f>'Werte Messung 2'!J55</f>
        <v>0</v>
      </c>
      <c r="I56">
        <f>'Werte Messung 1'!A55</f>
        <v>53</v>
      </c>
      <c r="J56">
        <f>'Werte Messung 3'!M55</f>
        <v>0</v>
      </c>
      <c r="K56">
        <f>'Werte Messung 3'!J55</f>
        <v>0</v>
      </c>
      <c r="M56">
        <f>'Werte Messung 4'!A55</f>
        <v>0</v>
      </c>
      <c r="N56">
        <f>'Werte Messung 4'!M55</f>
        <v>0</v>
      </c>
      <c r="O56">
        <f>'Werte Messung 4'!J55</f>
        <v>0</v>
      </c>
    </row>
    <row r="57" spans="1:15">
      <c r="A57">
        <f>'Werte Messung 1'!A56</f>
        <v>54</v>
      </c>
      <c r="B57">
        <f>'Werte Messung 1'!M56</f>
        <v>0</v>
      </c>
      <c r="C57" t="e">
        <f>'Werte Messung 1'!J56</f>
        <v>#VALUE!</v>
      </c>
      <c r="E57">
        <f>'Werte Messung 2'!A56</f>
        <v>0</v>
      </c>
      <c r="F57">
        <f>'Werte Messung 2'!M56</f>
        <v>0</v>
      </c>
      <c r="G57">
        <f>'Werte Messung 2'!J56</f>
        <v>0</v>
      </c>
      <c r="I57">
        <f>'Werte Messung 1'!A56</f>
        <v>54</v>
      </c>
      <c r="J57">
        <f>'Werte Messung 3'!M56</f>
        <v>0</v>
      </c>
      <c r="K57">
        <f>'Werte Messung 3'!J56</f>
        <v>0</v>
      </c>
      <c r="M57">
        <f>'Werte Messung 4'!A56</f>
        <v>0</v>
      </c>
      <c r="N57">
        <f>'Werte Messung 4'!M56</f>
        <v>0</v>
      </c>
      <c r="O57">
        <f>'Werte Messung 4'!J56</f>
        <v>0</v>
      </c>
    </row>
    <row r="58" spans="1:15">
      <c r="A58">
        <f>'Werte Messung 1'!A57</f>
        <v>55</v>
      </c>
      <c r="B58">
        <f>'Werte Messung 1'!M57</f>
        <v>0</v>
      </c>
      <c r="C58" t="e">
        <f>'Werte Messung 1'!J57</f>
        <v>#VALUE!</v>
      </c>
      <c r="E58">
        <f>'Werte Messung 2'!A57</f>
        <v>0</v>
      </c>
      <c r="F58">
        <f>'Werte Messung 2'!M57</f>
        <v>0</v>
      </c>
      <c r="G58">
        <f>'Werte Messung 2'!J57</f>
        <v>0</v>
      </c>
      <c r="I58">
        <f>'Werte Messung 1'!A57</f>
        <v>55</v>
      </c>
      <c r="J58">
        <f>'Werte Messung 3'!M57</f>
        <v>0</v>
      </c>
      <c r="K58">
        <f>'Werte Messung 3'!J57</f>
        <v>0</v>
      </c>
      <c r="M58">
        <f>'Werte Messung 4'!A57</f>
        <v>0</v>
      </c>
      <c r="N58">
        <f>'Werte Messung 4'!M57</f>
        <v>0</v>
      </c>
      <c r="O58">
        <f>'Werte Messung 4'!J57</f>
        <v>0</v>
      </c>
    </row>
    <row r="59" spans="1:15">
      <c r="A59">
        <f>'Werte Messung 1'!A58</f>
        <v>56</v>
      </c>
      <c r="B59">
        <f>'Werte Messung 1'!M58</f>
        <v>0</v>
      </c>
      <c r="C59" t="e">
        <f>'Werte Messung 1'!J58</f>
        <v>#VALUE!</v>
      </c>
      <c r="E59">
        <f>'Werte Messung 2'!A58</f>
        <v>0</v>
      </c>
      <c r="F59">
        <f>'Werte Messung 2'!M58</f>
        <v>0</v>
      </c>
      <c r="G59">
        <f>'Werte Messung 2'!J58</f>
        <v>0</v>
      </c>
      <c r="I59">
        <f>'Werte Messung 1'!A58</f>
        <v>56</v>
      </c>
      <c r="J59">
        <f>'Werte Messung 3'!M58</f>
        <v>0</v>
      </c>
      <c r="K59">
        <f>'Werte Messung 3'!J58</f>
        <v>0</v>
      </c>
      <c r="M59">
        <f>'Werte Messung 4'!A58</f>
        <v>0</v>
      </c>
      <c r="N59">
        <f>'Werte Messung 4'!M58</f>
        <v>0</v>
      </c>
      <c r="O59">
        <f>'Werte Messung 4'!J58</f>
        <v>0</v>
      </c>
    </row>
    <row r="60" spans="1:15">
      <c r="A60">
        <f>'Werte Messung 1'!A59</f>
        <v>57</v>
      </c>
      <c r="B60">
        <f>'Werte Messung 1'!M59</f>
        <v>0</v>
      </c>
      <c r="C60" t="e">
        <f>'Werte Messung 1'!J59</f>
        <v>#VALUE!</v>
      </c>
      <c r="E60">
        <f>'Werte Messung 2'!A59</f>
        <v>0</v>
      </c>
      <c r="F60">
        <f>'Werte Messung 2'!M59</f>
        <v>0</v>
      </c>
      <c r="G60">
        <f>'Werte Messung 2'!J59</f>
        <v>0</v>
      </c>
      <c r="I60">
        <f>'Werte Messung 1'!A59</f>
        <v>57</v>
      </c>
      <c r="J60">
        <f>'Werte Messung 3'!M59</f>
        <v>0</v>
      </c>
      <c r="K60">
        <f>'Werte Messung 3'!J59</f>
        <v>0</v>
      </c>
      <c r="M60">
        <f>'Werte Messung 4'!A59</f>
        <v>0</v>
      </c>
      <c r="N60">
        <f>'Werte Messung 4'!M59</f>
        <v>0</v>
      </c>
      <c r="O60">
        <f>'Werte Messung 4'!J59</f>
        <v>0</v>
      </c>
    </row>
    <row r="61" spans="1:15">
      <c r="A61">
        <f>'Werte Messung 1'!A60</f>
        <v>58</v>
      </c>
      <c r="B61">
        <f>'Werte Messung 1'!M60</f>
        <v>0</v>
      </c>
      <c r="C61" t="e">
        <f>'Werte Messung 1'!J60</f>
        <v>#VALUE!</v>
      </c>
      <c r="E61">
        <f>'Werte Messung 2'!A60</f>
        <v>0</v>
      </c>
      <c r="F61">
        <f>'Werte Messung 2'!M60</f>
        <v>0</v>
      </c>
      <c r="G61">
        <f>'Werte Messung 2'!J60</f>
        <v>0</v>
      </c>
      <c r="I61">
        <f>'Werte Messung 1'!A60</f>
        <v>58</v>
      </c>
      <c r="J61">
        <f>'Werte Messung 3'!M60</f>
        <v>0</v>
      </c>
      <c r="K61">
        <f>'Werte Messung 3'!J60</f>
        <v>0</v>
      </c>
      <c r="M61">
        <f>'Werte Messung 4'!A60</f>
        <v>0</v>
      </c>
      <c r="N61">
        <f>'Werte Messung 4'!M60</f>
        <v>0</v>
      </c>
      <c r="O61">
        <f>'Werte Messung 4'!J60</f>
        <v>0</v>
      </c>
    </row>
    <row r="62" spans="1:15">
      <c r="A62">
        <f>'Werte Messung 1'!A61</f>
        <v>59</v>
      </c>
      <c r="B62">
        <f>'Werte Messung 1'!M61</f>
        <v>0</v>
      </c>
      <c r="C62" t="e">
        <f>'Werte Messung 1'!J61</f>
        <v>#VALUE!</v>
      </c>
      <c r="E62">
        <f>'Werte Messung 2'!A61</f>
        <v>0</v>
      </c>
      <c r="F62">
        <f>'Werte Messung 2'!M61</f>
        <v>0</v>
      </c>
      <c r="G62">
        <f>'Werte Messung 2'!J61</f>
        <v>0</v>
      </c>
      <c r="I62">
        <f>'Werte Messung 1'!A61</f>
        <v>59</v>
      </c>
      <c r="J62">
        <f>'Werte Messung 3'!M61</f>
        <v>0</v>
      </c>
      <c r="K62">
        <f>'Werte Messung 3'!J61</f>
        <v>0</v>
      </c>
      <c r="M62">
        <f>'Werte Messung 4'!A61</f>
        <v>0</v>
      </c>
      <c r="N62">
        <f>'Werte Messung 4'!M61</f>
        <v>0</v>
      </c>
      <c r="O62">
        <f>'Werte Messung 4'!J61</f>
        <v>0</v>
      </c>
    </row>
    <row r="63" spans="1:15">
      <c r="A63">
        <f>'Werte Messung 1'!A62</f>
        <v>60</v>
      </c>
      <c r="B63">
        <f>'Werte Messung 1'!M62</f>
        <v>0</v>
      </c>
      <c r="C63" t="e">
        <f>'Werte Messung 1'!J62</f>
        <v>#VALUE!</v>
      </c>
      <c r="E63">
        <f>'Werte Messung 2'!A62</f>
        <v>0</v>
      </c>
      <c r="F63">
        <f>'Werte Messung 2'!M62</f>
        <v>0</v>
      </c>
      <c r="G63">
        <f>'Werte Messung 2'!J62</f>
        <v>0</v>
      </c>
      <c r="I63">
        <f>'Werte Messung 1'!A62</f>
        <v>60</v>
      </c>
      <c r="J63">
        <f>'Werte Messung 3'!M62</f>
        <v>0</v>
      </c>
      <c r="K63">
        <f>'Werte Messung 3'!J62</f>
        <v>0</v>
      </c>
      <c r="M63">
        <f>'Werte Messung 4'!A62</f>
        <v>0</v>
      </c>
      <c r="N63">
        <f>'Werte Messung 4'!M62</f>
        <v>0</v>
      </c>
      <c r="O63">
        <f>'Werte Messung 4'!J62</f>
        <v>0</v>
      </c>
    </row>
    <row r="64" spans="1:15">
      <c r="A64">
        <f>'Werte Messung 1'!A63</f>
        <v>61</v>
      </c>
      <c r="B64">
        <f>'Werte Messung 1'!M63</f>
        <v>0</v>
      </c>
      <c r="C64" t="e">
        <f>'Werte Messung 1'!J63</f>
        <v>#VALUE!</v>
      </c>
      <c r="E64">
        <f>'Werte Messung 2'!A63</f>
        <v>0</v>
      </c>
      <c r="F64">
        <f>'Werte Messung 2'!M63</f>
        <v>0</v>
      </c>
      <c r="G64">
        <f>'Werte Messung 2'!J63</f>
        <v>0</v>
      </c>
      <c r="I64">
        <f>'Werte Messung 1'!A63</f>
        <v>61</v>
      </c>
      <c r="J64">
        <f>'Werte Messung 3'!M63</f>
        <v>0</v>
      </c>
      <c r="K64">
        <f>'Werte Messung 3'!J63</f>
        <v>0</v>
      </c>
      <c r="M64">
        <f>'Werte Messung 4'!A63</f>
        <v>0</v>
      </c>
      <c r="N64">
        <f>'Werte Messung 4'!M63</f>
        <v>0</v>
      </c>
      <c r="O64">
        <f>'Werte Messung 4'!J63</f>
        <v>0</v>
      </c>
    </row>
    <row r="65" spans="1:15">
      <c r="A65">
        <f>'Werte Messung 1'!A64</f>
        <v>62</v>
      </c>
      <c r="B65">
        <f>'Werte Messung 1'!M64</f>
        <v>0</v>
      </c>
      <c r="C65" t="e">
        <f>'Werte Messung 1'!J64</f>
        <v>#VALUE!</v>
      </c>
      <c r="E65">
        <f>'Werte Messung 2'!A64</f>
        <v>0</v>
      </c>
      <c r="F65">
        <f>'Werte Messung 2'!M64</f>
        <v>0</v>
      </c>
      <c r="G65">
        <f>'Werte Messung 2'!J64</f>
        <v>0</v>
      </c>
      <c r="I65">
        <f>'Werte Messung 1'!A64</f>
        <v>62</v>
      </c>
      <c r="J65">
        <f>'Werte Messung 3'!M64</f>
        <v>0</v>
      </c>
      <c r="K65">
        <f>'Werte Messung 3'!J64</f>
        <v>0</v>
      </c>
      <c r="M65">
        <f>'Werte Messung 4'!A64</f>
        <v>0</v>
      </c>
      <c r="N65">
        <f>'Werte Messung 4'!M64</f>
        <v>0</v>
      </c>
      <c r="O65">
        <f>'Werte Messung 4'!J64</f>
        <v>0</v>
      </c>
    </row>
    <row r="66" spans="1:15">
      <c r="A66">
        <f>'Werte Messung 1'!A65</f>
        <v>63</v>
      </c>
      <c r="B66">
        <f>'Werte Messung 1'!M65</f>
        <v>0</v>
      </c>
      <c r="C66" t="e">
        <f>'Werte Messung 1'!J65</f>
        <v>#VALUE!</v>
      </c>
      <c r="E66">
        <f>'Werte Messung 2'!A65</f>
        <v>0</v>
      </c>
      <c r="F66">
        <f>'Werte Messung 2'!M65</f>
        <v>0</v>
      </c>
      <c r="G66">
        <f>'Werte Messung 2'!J65</f>
        <v>0</v>
      </c>
      <c r="I66">
        <f>'Werte Messung 1'!A65</f>
        <v>63</v>
      </c>
      <c r="J66">
        <f>'Werte Messung 3'!M65</f>
        <v>0</v>
      </c>
      <c r="K66">
        <f>'Werte Messung 3'!J65</f>
        <v>0</v>
      </c>
      <c r="M66">
        <f>'Werte Messung 4'!A65</f>
        <v>0</v>
      </c>
      <c r="N66">
        <f>'Werte Messung 4'!M65</f>
        <v>0</v>
      </c>
      <c r="O66">
        <f>'Werte Messung 4'!J65</f>
        <v>0</v>
      </c>
    </row>
    <row r="67" spans="1:15">
      <c r="A67">
        <f>'Werte Messung 1'!A66</f>
        <v>64</v>
      </c>
      <c r="B67">
        <f>'Werte Messung 1'!M66</f>
        <v>0</v>
      </c>
      <c r="C67" t="e">
        <f>'Werte Messung 1'!J66</f>
        <v>#VALUE!</v>
      </c>
      <c r="E67">
        <f>'Werte Messung 2'!A66</f>
        <v>0</v>
      </c>
      <c r="F67">
        <f>'Werte Messung 2'!M66</f>
        <v>0</v>
      </c>
      <c r="G67">
        <f>'Werte Messung 2'!J66</f>
        <v>0</v>
      </c>
      <c r="I67">
        <f>'Werte Messung 1'!A66</f>
        <v>64</v>
      </c>
      <c r="J67">
        <f>'Werte Messung 3'!M66</f>
        <v>0</v>
      </c>
      <c r="K67">
        <f>'Werte Messung 3'!J66</f>
        <v>0</v>
      </c>
      <c r="M67">
        <f>'Werte Messung 4'!A66</f>
        <v>0</v>
      </c>
      <c r="N67">
        <f>'Werte Messung 4'!M66</f>
        <v>0</v>
      </c>
      <c r="O67">
        <f>'Werte Messung 4'!J66</f>
        <v>0</v>
      </c>
    </row>
    <row r="68" spans="1:15">
      <c r="A68">
        <f>'Werte Messung 1'!A67</f>
        <v>65</v>
      </c>
      <c r="B68">
        <f>'Werte Messung 1'!M67</f>
        <v>0</v>
      </c>
      <c r="C68" t="e">
        <f>'Werte Messung 1'!J67</f>
        <v>#VALUE!</v>
      </c>
      <c r="E68">
        <f>'Werte Messung 2'!A67</f>
        <v>0</v>
      </c>
      <c r="F68">
        <f>'Werte Messung 2'!M67</f>
        <v>0</v>
      </c>
      <c r="G68">
        <f>'Werte Messung 2'!J67</f>
        <v>0</v>
      </c>
      <c r="I68">
        <f>'Werte Messung 1'!A67</f>
        <v>65</v>
      </c>
      <c r="J68">
        <f>'Werte Messung 3'!M67</f>
        <v>0</v>
      </c>
      <c r="K68">
        <f>'Werte Messung 3'!J67</f>
        <v>0</v>
      </c>
      <c r="M68">
        <f>'Werte Messung 4'!A67</f>
        <v>0</v>
      </c>
      <c r="N68">
        <f>'Werte Messung 4'!M67</f>
        <v>0</v>
      </c>
      <c r="O68">
        <f>'Werte Messung 4'!J67</f>
        <v>0</v>
      </c>
    </row>
    <row r="69" spans="1:15">
      <c r="A69">
        <f>'Werte Messung 1'!A68</f>
        <v>66</v>
      </c>
      <c r="B69">
        <f>'Werte Messung 1'!M68</f>
        <v>0</v>
      </c>
      <c r="C69" t="e">
        <f>'Werte Messung 1'!J68</f>
        <v>#VALUE!</v>
      </c>
      <c r="E69">
        <f>'Werte Messung 2'!A68</f>
        <v>0</v>
      </c>
      <c r="F69">
        <f>'Werte Messung 2'!M68</f>
        <v>0</v>
      </c>
      <c r="G69">
        <f>'Werte Messung 2'!J68</f>
        <v>0</v>
      </c>
      <c r="I69">
        <f>'Werte Messung 1'!A68</f>
        <v>66</v>
      </c>
      <c r="J69">
        <f>'Werte Messung 3'!M68</f>
        <v>0</v>
      </c>
      <c r="K69">
        <f>'Werte Messung 3'!J68</f>
        <v>0</v>
      </c>
      <c r="M69">
        <f>'Werte Messung 4'!A68</f>
        <v>0</v>
      </c>
      <c r="N69">
        <f>'Werte Messung 4'!M68</f>
        <v>0</v>
      </c>
      <c r="O69">
        <f>'Werte Messung 4'!J68</f>
        <v>0</v>
      </c>
    </row>
    <row r="70" spans="1:15">
      <c r="A70">
        <f>'Werte Messung 1'!A69</f>
        <v>67</v>
      </c>
      <c r="B70">
        <f>'Werte Messung 1'!M69</f>
        <v>0</v>
      </c>
      <c r="C70" t="e">
        <f>'Werte Messung 1'!J69</f>
        <v>#VALUE!</v>
      </c>
      <c r="E70">
        <f>'Werte Messung 2'!A69</f>
        <v>0</v>
      </c>
      <c r="F70">
        <f>'Werte Messung 2'!M69</f>
        <v>0</v>
      </c>
      <c r="G70">
        <f>'Werte Messung 2'!J69</f>
        <v>0</v>
      </c>
      <c r="I70">
        <f>'Werte Messung 1'!A69</f>
        <v>67</v>
      </c>
      <c r="J70">
        <f>'Werte Messung 3'!M69</f>
        <v>0</v>
      </c>
      <c r="K70">
        <f>'Werte Messung 3'!J69</f>
        <v>0</v>
      </c>
      <c r="M70">
        <f>'Werte Messung 4'!A69</f>
        <v>0</v>
      </c>
      <c r="N70">
        <f>'Werte Messung 4'!M69</f>
        <v>0</v>
      </c>
      <c r="O70">
        <f>'Werte Messung 4'!J69</f>
        <v>0</v>
      </c>
    </row>
    <row r="71" spans="1:15">
      <c r="A71">
        <f>'Werte Messung 1'!A70</f>
        <v>68</v>
      </c>
      <c r="B71">
        <f>'Werte Messung 1'!M70</f>
        <v>0</v>
      </c>
      <c r="C71" t="e">
        <f>'Werte Messung 1'!J70</f>
        <v>#VALUE!</v>
      </c>
      <c r="E71">
        <f>'Werte Messung 2'!A70</f>
        <v>0</v>
      </c>
      <c r="F71">
        <f>'Werte Messung 2'!M70</f>
        <v>0</v>
      </c>
      <c r="G71">
        <f>'Werte Messung 2'!J70</f>
        <v>0</v>
      </c>
      <c r="I71">
        <f>'Werte Messung 1'!A70</f>
        <v>68</v>
      </c>
      <c r="J71">
        <f>'Werte Messung 3'!M70</f>
        <v>0</v>
      </c>
      <c r="K71">
        <f>'Werte Messung 3'!J70</f>
        <v>0</v>
      </c>
      <c r="M71">
        <f>'Werte Messung 4'!A70</f>
        <v>0</v>
      </c>
      <c r="N71">
        <f>'Werte Messung 4'!M70</f>
        <v>0</v>
      </c>
      <c r="O71">
        <f>'Werte Messung 4'!J70</f>
        <v>0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75"/>
  <sheetViews>
    <sheetView zoomScale="90" zoomScaleNormal="90" workbookViewId="0">
      <selection sqref="A1:C71"/>
    </sheetView>
  </sheetViews>
  <sheetFormatPr baseColWidth="10" defaultRowHeight="15"/>
  <cols>
    <col min="3" max="3" width="21.7109375" bestFit="1" customWidth="1"/>
    <col min="7" max="7" width="21.7109375" bestFit="1" customWidth="1"/>
    <col min="11" max="11" width="21.7109375" bestFit="1" customWidth="1"/>
    <col min="15" max="15" width="21.7109375" bestFit="1" customWidth="1"/>
  </cols>
  <sheetData>
    <row r="1" spans="1:15" ht="26.25">
      <c r="A1" s="10" t="s">
        <v>12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>
      <c r="A3" t="s">
        <v>9</v>
      </c>
      <c r="B3" t="s">
        <v>10</v>
      </c>
      <c r="C3" t="s">
        <v>39</v>
      </c>
      <c r="E3" t="s">
        <v>9</v>
      </c>
      <c r="F3" t="s">
        <v>10</v>
      </c>
      <c r="G3" t="s">
        <v>39</v>
      </c>
      <c r="I3" t="s">
        <v>9</v>
      </c>
      <c r="J3" t="s">
        <v>10</v>
      </c>
      <c r="K3" t="s">
        <v>39</v>
      </c>
      <c r="M3" t="s">
        <v>9</v>
      </c>
      <c r="N3" t="s">
        <v>10</v>
      </c>
      <c r="O3" t="s">
        <v>39</v>
      </c>
    </row>
    <row r="4" spans="1:15">
      <c r="A4">
        <f>'Werte Messung 1'!A3</f>
        <v>1</v>
      </c>
      <c r="E4">
        <f>'Werte Messung 2'!A3</f>
        <v>1</v>
      </c>
      <c r="I4">
        <f>'Werte Messung 1'!A3</f>
        <v>1</v>
      </c>
      <c r="M4">
        <f>'Werte Messung 4'!A3</f>
        <v>1</v>
      </c>
    </row>
    <row r="5" spans="1:15">
      <c r="A5">
        <f>'Werte Messung 1'!A4</f>
        <v>2</v>
      </c>
      <c r="B5">
        <f>'Werte Messung 1'!M4</f>
        <v>0</v>
      </c>
      <c r="C5" t="e">
        <f>'Werte Messung 1'!N4</f>
        <v>#VALUE!</v>
      </c>
      <c r="E5">
        <f>'Werte Messung 2'!A4</f>
        <v>2</v>
      </c>
      <c r="F5">
        <f>'Werte Messung 2'!M4</f>
        <v>0</v>
      </c>
      <c r="G5" t="e">
        <f>'Werte Messung 2'!N4</f>
        <v>#VALUE!</v>
      </c>
      <c r="I5">
        <f>'Werte Messung 1'!A4</f>
        <v>2</v>
      </c>
      <c r="J5">
        <f>'Werte Messung 3'!M4</f>
        <v>0</v>
      </c>
      <c r="K5" t="e">
        <f>'Werte Messung 3'!N4</f>
        <v>#VALUE!</v>
      </c>
      <c r="M5">
        <f>'Werte Messung 4'!A4</f>
        <v>2</v>
      </c>
      <c r="N5">
        <f>'Werte Messung 4'!M4</f>
        <v>0</v>
      </c>
      <c r="O5" t="e">
        <f>'Werte Messung 4'!N4</f>
        <v>#VALUE!</v>
      </c>
    </row>
    <row r="6" spans="1:15">
      <c r="A6">
        <f>'Werte Messung 1'!A5</f>
        <v>3</v>
      </c>
      <c r="B6">
        <f>'Werte Messung 1'!M5</f>
        <v>0</v>
      </c>
      <c r="C6" t="e">
        <f>'Werte Messung 1'!N5</f>
        <v>#VALUE!</v>
      </c>
      <c r="E6">
        <f>'Werte Messung 2'!A5</f>
        <v>3</v>
      </c>
      <c r="F6">
        <f>'Werte Messung 2'!M5</f>
        <v>0</v>
      </c>
      <c r="G6" t="e">
        <f>'Werte Messung 2'!N5</f>
        <v>#VALUE!</v>
      </c>
      <c r="I6">
        <f>'Werte Messung 1'!A5</f>
        <v>3</v>
      </c>
      <c r="J6">
        <f>'Werte Messung 3'!M5</f>
        <v>0</v>
      </c>
      <c r="K6" t="e">
        <f>'Werte Messung 3'!N5</f>
        <v>#VALUE!</v>
      </c>
      <c r="M6">
        <f>'Werte Messung 4'!A5</f>
        <v>3</v>
      </c>
      <c r="N6">
        <f>'Werte Messung 4'!M5</f>
        <v>0</v>
      </c>
      <c r="O6" t="e">
        <f>'Werte Messung 4'!N5</f>
        <v>#VALUE!</v>
      </c>
    </row>
    <row r="7" spans="1:15">
      <c r="A7">
        <f>'Werte Messung 1'!A6</f>
        <v>4</v>
      </c>
      <c r="B7">
        <f>'Werte Messung 1'!M6</f>
        <v>0</v>
      </c>
      <c r="C7" t="e">
        <f>'Werte Messung 1'!N6</f>
        <v>#VALUE!</v>
      </c>
      <c r="E7">
        <f>'Werte Messung 2'!A6</f>
        <v>4</v>
      </c>
      <c r="F7">
        <f>'Werte Messung 2'!M6</f>
        <v>0</v>
      </c>
      <c r="G7" t="e">
        <f>'Werte Messung 2'!N6</f>
        <v>#VALUE!</v>
      </c>
      <c r="I7">
        <f>'Werte Messung 1'!A6</f>
        <v>4</v>
      </c>
      <c r="J7">
        <f>'Werte Messung 3'!M6</f>
        <v>0</v>
      </c>
      <c r="K7" t="e">
        <f>'Werte Messung 3'!N6</f>
        <v>#VALUE!</v>
      </c>
      <c r="M7">
        <f>'Werte Messung 4'!A6</f>
        <v>4</v>
      </c>
      <c r="N7">
        <f>'Werte Messung 4'!M6</f>
        <v>0</v>
      </c>
      <c r="O7" t="e">
        <f>'Werte Messung 4'!N6</f>
        <v>#VALUE!</v>
      </c>
    </row>
    <row r="8" spans="1:15">
      <c r="A8">
        <f>'Werte Messung 1'!A7</f>
        <v>5</v>
      </c>
      <c r="B8">
        <f>'Werte Messung 1'!M7</f>
        <v>0</v>
      </c>
      <c r="C8" t="e">
        <f>'Werte Messung 1'!N7</f>
        <v>#VALUE!</v>
      </c>
      <c r="E8">
        <f>'Werte Messung 2'!A7</f>
        <v>5</v>
      </c>
      <c r="F8">
        <f>'Werte Messung 2'!M7</f>
        <v>0</v>
      </c>
      <c r="G8" t="e">
        <f>'Werte Messung 2'!N7</f>
        <v>#VALUE!</v>
      </c>
      <c r="I8">
        <f>'Werte Messung 1'!A7</f>
        <v>5</v>
      </c>
      <c r="J8">
        <f>'Werte Messung 3'!M7</f>
        <v>0</v>
      </c>
      <c r="K8" t="e">
        <f>'Werte Messung 3'!N7</f>
        <v>#VALUE!</v>
      </c>
      <c r="M8">
        <f>'Werte Messung 4'!A7</f>
        <v>5</v>
      </c>
      <c r="N8">
        <f>'Werte Messung 4'!M7</f>
        <v>0</v>
      </c>
      <c r="O8" t="e">
        <f>'Werte Messung 4'!N7</f>
        <v>#VALUE!</v>
      </c>
    </row>
    <row r="9" spans="1:15">
      <c r="A9">
        <f>'Werte Messung 1'!A8</f>
        <v>6</v>
      </c>
      <c r="B9">
        <f>'Werte Messung 1'!M8</f>
        <v>0</v>
      </c>
      <c r="C9" t="e">
        <f>'Werte Messung 1'!N8</f>
        <v>#VALUE!</v>
      </c>
      <c r="E9">
        <f>'Werte Messung 2'!A8</f>
        <v>6</v>
      </c>
      <c r="F9">
        <f>'Werte Messung 2'!M8</f>
        <v>0</v>
      </c>
      <c r="G9" t="e">
        <f>'Werte Messung 2'!N8</f>
        <v>#VALUE!</v>
      </c>
      <c r="I9">
        <f>'Werte Messung 1'!A8</f>
        <v>6</v>
      </c>
      <c r="J9">
        <f>'Werte Messung 3'!M8</f>
        <v>0</v>
      </c>
      <c r="K9" t="e">
        <f>'Werte Messung 3'!N8</f>
        <v>#VALUE!</v>
      </c>
      <c r="M9">
        <f>'Werte Messung 4'!A8</f>
        <v>6</v>
      </c>
      <c r="N9">
        <f>'Werte Messung 4'!M8</f>
        <v>0</v>
      </c>
      <c r="O9" t="e">
        <f>'Werte Messung 4'!N8</f>
        <v>#VALUE!</v>
      </c>
    </row>
    <row r="10" spans="1:15">
      <c r="A10">
        <f>'Werte Messung 1'!A9</f>
        <v>7</v>
      </c>
      <c r="B10">
        <f>'Werte Messung 1'!M9</f>
        <v>0</v>
      </c>
      <c r="C10" t="e">
        <f>'Werte Messung 1'!N9</f>
        <v>#VALUE!</v>
      </c>
      <c r="E10">
        <f>'Werte Messung 2'!A9</f>
        <v>7</v>
      </c>
      <c r="F10">
        <f>'Werte Messung 2'!M9</f>
        <v>0</v>
      </c>
      <c r="G10" t="e">
        <f>'Werte Messung 2'!N9</f>
        <v>#VALUE!</v>
      </c>
      <c r="I10">
        <f>'Werte Messung 1'!A9</f>
        <v>7</v>
      </c>
      <c r="J10">
        <f>'Werte Messung 3'!M9</f>
        <v>0</v>
      </c>
      <c r="K10" t="e">
        <f>'Werte Messung 3'!N9</f>
        <v>#VALUE!</v>
      </c>
      <c r="M10">
        <f>'Werte Messung 4'!A9</f>
        <v>7</v>
      </c>
      <c r="N10">
        <f>'Werte Messung 4'!M9</f>
        <v>0</v>
      </c>
      <c r="O10" t="e">
        <f>'Werte Messung 4'!N9</f>
        <v>#VALUE!</v>
      </c>
    </row>
    <row r="11" spans="1:15">
      <c r="A11">
        <f>'Werte Messung 1'!A10</f>
        <v>8</v>
      </c>
      <c r="B11">
        <f>'Werte Messung 1'!M10</f>
        <v>0</v>
      </c>
      <c r="C11" t="e">
        <f>'Werte Messung 1'!N10</f>
        <v>#VALUE!</v>
      </c>
      <c r="E11">
        <f>'Werte Messung 2'!A10</f>
        <v>8</v>
      </c>
      <c r="F11">
        <f>'Werte Messung 2'!M10</f>
        <v>0</v>
      </c>
      <c r="G11" t="e">
        <f>'Werte Messung 2'!N10</f>
        <v>#VALUE!</v>
      </c>
      <c r="I11">
        <f>'Werte Messung 1'!A10</f>
        <v>8</v>
      </c>
      <c r="J11">
        <f>'Werte Messung 3'!M10</f>
        <v>0</v>
      </c>
      <c r="K11" t="e">
        <f>'Werte Messung 3'!N10</f>
        <v>#VALUE!</v>
      </c>
      <c r="M11">
        <f>'Werte Messung 4'!A10</f>
        <v>8</v>
      </c>
      <c r="N11">
        <f>'Werte Messung 4'!M10</f>
        <v>0</v>
      </c>
      <c r="O11" t="e">
        <f>'Werte Messung 4'!N10</f>
        <v>#VALUE!</v>
      </c>
    </row>
    <row r="12" spans="1:15">
      <c r="A12">
        <f>'Werte Messung 1'!A11</f>
        <v>9</v>
      </c>
      <c r="B12">
        <f>'Werte Messung 1'!M11</f>
        <v>0</v>
      </c>
      <c r="C12" t="e">
        <f>'Werte Messung 1'!N11</f>
        <v>#VALUE!</v>
      </c>
      <c r="E12">
        <f>'Werte Messung 2'!A11</f>
        <v>9</v>
      </c>
      <c r="F12">
        <f>'Werte Messung 2'!M11</f>
        <v>0</v>
      </c>
      <c r="G12" t="e">
        <f>'Werte Messung 2'!N11</f>
        <v>#VALUE!</v>
      </c>
      <c r="I12">
        <f>'Werte Messung 1'!A11</f>
        <v>9</v>
      </c>
      <c r="J12">
        <f>'Werte Messung 3'!M11</f>
        <v>0</v>
      </c>
      <c r="K12" t="e">
        <f>'Werte Messung 3'!N11</f>
        <v>#VALUE!</v>
      </c>
      <c r="M12">
        <f>'Werte Messung 4'!A11</f>
        <v>9</v>
      </c>
      <c r="N12">
        <f>'Werte Messung 4'!M11</f>
        <v>0</v>
      </c>
      <c r="O12" t="e">
        <f>'Werte Messung 4'!N11</f>
        <v>#VALUE!</v>
      </c>
    </row>
    <row r="13" spans="1:15">
      <c r="A13">
        <f>'Werte Messung 1'!A12</f>
        <v>10</v>
      </c>
      <c r="B13">
        <f>'Werte Messung 1'!M12</f>
        <v>0</v>
      </c>
      <c r="C13" t="e">
        <f>'Werte Messung 1'!N12</f>
        <v>#VALUE!</v>
      </c>
      <c r="E13">
        <f>'Werte Messung 2'!A12</f>
        <v>10</v>
      </c>
      <c r="F13">
        <f>'Werte Messung 2'!M12</f>
        <v>0</v>
      </c>
      <c r="G13" t="e">
        <f>'Werte Messung 2'!N12</f>
        <v>#VALUE!</v>
      </c>
      <c r="I13">
        <f>'Werte Messung 1'!A12</f>
        <v>10</v>
      </c>
      <c r="J13">
        <f>'Werte Messung 3'!M12</f>
        <v>0</v>
      </c>
      <c r="K13" t="e">
        <f>'Werte Messung 3'!N12</f>
        <v>#VALUE!</v>
      </c>
      <c r="M13">
        <f>'Werte Messung 4'!A12</f>
        <v>10</v>
      </c>
      <c r="N13">
        <f>'Werte Messung 4'!M12</f>
        <v>0</v>
      </c>
      <c r="O13" t="e">
        <f>'Werte Messung 4'!N12</f>
        <v>#VALUE!</v>
      </c>
    </row>
    <row r="14" spans="1:15">
      <c r="A14">
        <f>'Werte Messung 1'!A13</f>
        <v>11</v>
      </c>
      <c r="B14">
        <f>'Werte Messung 1'!M13</f>
        <v>0</v>
      </c>
      <c r="C14" t="e">
        <f>'Werte Messung 1'!N13</f>
        <v>#VALUE!</v>
      </c>
      <c r="E14">
        <f>'Werte Messung 2'!A13</f>
        <v>11</v>
      </c>
      <c r="F14">
        <f>'Werte Messung 2'!M13</f>
        <v>0</v>
      </c>
      <c r="G14" t="e">
        <f>'Werte Messung 2'!N13</f>
        <v>#VALUE!</v>
      </c>
      <c r="I14">
        <f>'Werte Messung 1'!A13</f>
        <v>11</v>
      </c>
      <c r="J14">
        <f>'Werte Messung 3'!M13</f>
        <v>0</v>
      </c>
      <c r="K14" t="e">
        <f>'Werte Messung 3'!N13</f>
        <v>#VALUE!</v>
      </c>
      <c r="M14">
        <f>'Werte Messung 4'!A13</f>
        <v>11</v>
      </c>
      <c r="N14">
        <f>'Werte Messung 4'!M13</f>
        <v>0</v>
      </c>
      <c r="O14" t="e">
        <f>'Werte Messung 4'!N13</f>
        <v>#VALUE!</v>
      </c>
    </row>
    <row r="15" spans="1:15">
      <c r="A15">
        <f>'Werte Messung 1'!A14</f>
        <v>12</v>
      </c>
      <c r="B15">
        <f>'Werte Messung 1'!M14</f>
        <v>0</v>
      </c>
      <c r="C15" t="e">
        <f>'Werte Messung 1'!N14</f>
        <v>#VALUE!</v>
      </c>
      <c r="E15">
        <f>'Werte Messung 2'!A14</f>
        <v>12</v>
      </c>
      <c r="F15">
        <f>'Werte Messung 2'!M14</f>
        <v>0</v>
      </c>
      <c r="G15" t="e">
        <f>'Werte Messung 2'!N14</f>
        <v>#VALUE!</v>
      </c>
      <c r="I15">
        <f>'Werte Messung 1'!A14</f>
        <v>12</v>
      </c>
      <c r="J15">
        <f>'Werte Messung 3'!M14</f>
        <v>0</v>
      </c>
      <c r="K15" t="e">
        <f>'Werte Messung 3'!N14</f>
        <v>#VALUE!</v>
      </c>
      <c r="M15">
        <f>'Werte Messung 4'!A14</f>
        <v>12</v>
      </c>
      <c r="N15">
        <f>'Werte Messung 4'!M14</f>
        <v>0</v>
      </c>
      <c r="O15" t="e">
        <f>'Werte Messung 4'!N14</f>
        <v>#VALUE!</v>
      </c>
    </row>
    <row r="16" spans="1:15">
      <c r="A16">
        <f>'Werte Messung 1'!A15</f>
        <v>13</v>
      </c>
      <c r="B16">
        <f>'Werte Messung 1'!M15</f>
        <v>0</v>
      </c>
      <c r="C16" t="e">
        <f>'Werte Messung 1'!N15</f>
        <v>#VALUE!</v>
      </c>
      <c r="E16">
        <f>'Werte Messung 2'!A15</f>
        <v>13</v>
      </c>
      <c r="F16">
        <f>'Werte Messung 2'!M15</f>
        <v>0</v>
      </c>
      <c r="G16" t="e">
        <f>'Werte Messung 2'!N15</f>
        <v>#VALUE!</v>
      </c>
      <c r="I16">
        <f>'Werte Messung 1'!A15</f>
        <v>13</v>
      </c>
      <c r="J16">
        <f>'Werte Messung 3'!M15</f>
        <v>0</v>
      </c>
      <c r="K16" t="e">
        <f>'Werte Messung 3'!N15</f>
        <v>#VALUE!</v>
      </c>
      <c r="M16">
        <f>'Werte Messung 4'!A15</f>
        <v>13</v>
      </c>
      <c r="N16">
        <f>'Werte Messung 4'!M15</f>
        <v>0</v>
      </c>
      <c r="O16" t="e">
        <f>'Werte Messung 4'!N15</f>
        <v>#VALUE!</v>
      </c>
    </row>
    <row r="17" spans="1:15">
      <c r="A17">
        <f>'Werte Messung 1'!A16</f>
        <v>14</v>
      </c>
      <c r="B17">
        <f>'Werte Messung 1'!M16</f>
        <v>0</v>
      </c>
      <c r="C17" t="e">
        <f>'Werte Messung 1'!N16</f>
        <v>#VALUE!</v>
      </c>
      <c r="E17">
        <f>'Werte Messung 2'!A16</f>
        <v>14</v>
      </c>
      <c r="F17">
        <f>'Werte Messung 2'!M16</f>
        <v>0</v>
      </c>
      <c r="G17" t="e">
        <f>'Werte Messung 2'!N16</f>
        <v>#VALUE!</v>
      </c>
      <c r="I17">
        <f>'Werte Messung 1'!A16</f>
        <v>14</v>
      </c>
      <c r="J17">
        <f>'Werte Messung 3'!M16</f>
        <v>0</v>
      </c>
      <c r="K17" t="e">
        <f>'Werte Messung 3'!N16</f>
        <v>#VALUE!</v>
      </c>
      <c r="M17">
        <f>'Werte Messung 4'!A16</f>
        <v>14</v>
      </c>
      <c r="N17">
        <f>'Werte Messung 4'!M16</f>
        <v>0</v>
      </c>
      <c r="O17" t="e">
        <f>'Werte Messung 4'!N16</f>
        <v>#VALUE!</v>
      </c>
    </row>
    <row r="18" spans="1:15">
      <c r="A18">
        <f>'Werte Messung 1'!A17</f>
        <v>15</v>
      </c>
      <c r="B18">
        <f>'Werte Messung 1'!M17</f>
        <v>0</v>
      </c>
      <c r="C18" t="e">
        <f>'Werte Messung 1'!N17</f>
        <v>#VALUE!</v>
      </c>
      <c r="E18">
        <f>'Werte Messung 2'!A17</f>
        <v>15</v>
      </c>
      <c r="F18">
        <f>'Werte Messung 2'!M17</f>
        <v>0</v>
      </c>
      <c r="G18" t="e">
        <f>'Werte Messung 2'!N17</f>
        <v>#VALUE!</v>
      </c>
      <c r="I18">
        <f>'Werte Messung 1'!A17</f>
        <v>15</v>
      </c>
      <c r="J18">
        <f>'Werte Messung 3'!M17</f>
        <v>0</v>
      </c>
      <c r="K18" t="e">
        <f>'Werte Messung 3'!N17</f>
        <v>#VALUE!</v>
      </c>
      <c r="M18">
        <f>'Werte Messung 4'!A17</f>
        <v>15</v>
      </c>
      <c r="N18">
        <f>'Werte Messung 4'!M17</f>
        <v>0</v>
      </c>
      <c r="O18" t="e">
        <f>'Werte Messung 4'!N17</f>
        <v>#VALUE!</v>
      </c>
    </row>
    <row r="19" spans="1:15">
      <c r="A19">
        <f>'Werte Messung 1'!A18</f>
        <v>16</v>
      </c>
      <c r="B19">
        <f>'Werte Messung 1'!M18</f>
        <v>0</v>
      </c>
      <c r="C19" t="e">
        <f>'Werte Messung 1'!N18</f>
        <v>#VALUE!</v>
      </c>
      <c r="E19">
        <f>'Werte Messung 2'!A18</f>
        <v>16</v>
      </c>
      <c r="F19">
        <f>'Werte Messung 2'!M18</f>
        <v>0</v>
      </c>
      <c r="G19" t="e">
        <f>'Werte Messung 2'!N18</f>
        <v>#VALUE!</v>
      </c>
      <c r="I19">
        <f>'Werte Messung 1'!A18</f>
        <v>16</v>
      </c>
      <c r="J19">
        <f>'Werte Messung 3'!M18</f>
        <v>0</v>
      </c>
      <c r="K19" t="e">
        <f>'Werte Messung 3'!N18</f>
        <v>#VALUE!</v>
      </c>
      <c r="M19">
        <f>'Werte Messung 4'!A18</f>
        <v>16</v>
      </c>
      <c r="N19">
        <f>'Werte Messung 4'!M18</f>
        <v>0</v>
      </c>
      <c r="O19" t="e">
        <f>'Werte Messung 4'!N18</f>
        <v>#VALUE!</v>
      </c>
    </row>
    <row r="20" spans="1:15">
      <c r="A20">
        <f>'Werte Messung 1'!A19</f>
        <v>17</v>
      </c>
      <c r="B20">
        <f>'Werte Messung 1'!M19</f>
        <v>0</v>
      </c>
      <c r="C20" t="e">
        <f>'Werte Messung 1'!N19</f>
        <v>#VALUE!</v>
      </c>
      <c r="E20">
        <f>'Werte Messung 2'!A19</f>
        <v>17</v>
      </c>
      <c r="F20">
        <f>'Werte Messung 2'!M19</f>
        <v>0</v>
      </c>
      <c r="G20" t="e">
        <f>'Werte Messung 2'!N19</f>
        <v>#VALUE!</v>
      </c>
      <c r="I20">
        <f>'Werte Messung 1'!A19</f>
        <v>17</v>
      </c>
      <c r="J20">
        <f>'Werte Messung 3'!M19</f>
        <v>0</v>
      </c>
      <c r="K20" t="e">
        <f>'Werte Messung 3'!N19</f>
        <v>#VALUE!</v>
      </c>
      <c r="M20">
        <f>'Werte Messung 4'!A19</f>
        <v>17</v>
      </c>
      <c r="N20">
        <f>'Werte Messung 4'!M19</f>
        <v>0</v>
      </c>
      <c r="O20" t="e">
        <f>'Werte Messung 4'!N19</f>
        <v>#VALUE!</v>
      </c>
    </row>
    <row r="21" spans="1:15">
      <c r="A21">
        <f>'Werte Messung 1'!A20</f>
        <v>18</v>
      </c>
      <c r="B21">
        <f>'Werte Messung 1'!M20</f>
        <v>0</v>
      </c>
      <c r="C21" t="e">
        <f>'Werte Messung 1'!N20</f>
        <v>#VALUE!</v>
      </c>
      <c r="E21">
        <f>'Werte Messung 2'!A20</f>
        <v>18</v>
      </c>
      <c r="F21">
        <f>'Werte Messung 2'!M20</f>
        <v>0</v>
      </c>
      <c r="G21" t="e">
        <f>'Werte Messung 2'!N20</f>
        <v>#VALUE!</v>
      </c>
      <c r="I21">
        <f>'Werte Messung 1'!A20</f>
        <v>18</v>
      </c>
      <c r="J21">
        <f>'Werte Messung 3'!M20</f>
        <v>0</v>
      </c>
      <c r="K21" t="e">
        <f>'Werte Messung 3'!N20</f>
        <v>#VALUE!</v>
      </c>
      <c r="M21">
        <f>'Werte Messung 4'!A20</f>
        <v>18</v>
      </c>
      <c r="N21">
        <f>'Werte Messung 4'!M20</f>
        <v>0</v>
      </c>
      <c r="O21" t="e">
        <f>'Werte Messung 4'!N20</f>
        <v>#VALUE!</v>
      </c>
    </row>
    <row r="22" spans="1:15">
      <c r="A22">
        <f>'Werte Messung 1'!A21</f>
        <v>19</v>
      </c>
      <c r="B22">
        <f>'Werte Messung 1'!M21</f>
        <v>0</v>
      </c>
      <c r="C22" t="e">
        <f>'Werte Messung 1'!N21</f>
        <v>#VALUE!</v>
      </c>
      <c r="E22">
        <f>'Werte Messung 2'!A21</f>
        <v>19</v>
      </c>
      <c r="F22">
        <f>'Werte Messung 2'!M21</f>
        <v>0</v>
      </c>
      <c r="G22" t="e">
        <f>'Werte Messung 2'!N21</f>
        <v>#VALUE!</v>
      </c>
      <c r="I22">
        <f>'Werte Messung 1'!A21</f>
        <v>19</v>
      </c>
      <c r="J22">
        <f>'Werte Messung 3'!M21</f>
        <v>0</v>
      </c>
      <c r="K22" t="e">
        <f>'Werte Messung 3'!N21</f>
        <v>#VALUE!</v>
      </c>
      <c r="M22">
        <f>'Werte Messung 4'!A21</f>
        <v>19</v>
      </c>
      <c r="N22">
        <f>'Werte Messung 4'!M21</f>
        <v>0</v>
      </c>
      <c r="O22" t="e">
        <f>'Werte Messung 4'!N21</f>
        <v>#VALUE!</v>
      </c>
    </row>
    <row r="23" spans="1:15">
      <c r="A23">
        <f>'Werte Messung 1'!A22</f>
        <v>20</v>
      </c>
      <c r="B23">
        <f>'Werte Messung 1'!M22</f>
        <v>0</v>
      </c>
      <c r="C23" t="e">
        <f>'Werte Messung 1'!N22</f>
        <v>#VALUE!</v>
      </c>
      <c r="E23">
        <f>'Werte Messung 2'!A22</f>
        <v>20</v>
      </c>
      <c r="F23">
        <f>'Werte Messung 2'!M22</f>
        <v>0</v>
      </c>
      <c r="G23" t="e">
        <f>'Werte Messung 2'!N22</f>
        <v>#VALUE!</v>
      </c>
      <c r="I23">
        <f>'Werte Messung 1'!A22</f>
        <v>20</v>
      </c>
      <c r="J23">
        <f>'Werte Messung 3'!M22</f>
        <v>0</v>
      </c>
      <c r="K23">
        <f>'Werte Messung 3'!N22</f>
        <v>0</v>
      </c>
      <c r="M23">
        <f>'Werte Messung 4'!A22</f>
        <v>0</v>
      </c>
      <c r="N23">
        <f>'Werte Messung 4'!M22</f>
        <v>0</v>
      </c>
      <c r="O23">
        <f>'Werte Messung 4'!N22</f>
        <v>0</v>
      </c>
    </row>
    <row r="24" spans="1:15">
      <c r="A24">
        <f>'Werte Messung 1'!A23</f>
        <v>21</v>
      </c>
      <c r="B24">
        <f>'Werte Messung 1'!M23</f>
        <v>0</v>
      </c>
      <c r="C24" t="e">
        <f>'Werte Messung 1'!N23</f>
        <v>#VALUE!</v>
      </c>
      <c r="E24">
        <f>'Werte Messung 2'!A23</f>
        <v>21</v>
      </c>
      <c r="F24">
        <f>'Werte Messung 2'!M23</f>
        <v>0</v>
      </c>
      <c r="G24" t="e">
        <f>'Werte Messung 2'!N23</f>
        <v>#VALUE!</v>
      </c>
      <c r="I24">
        <f>'Werte Messung 1'!A23</f>
        <v>21</v>
      </c>
      <c r="J24">
        <f>'Werte Messung 3'!M23</f>
        <v>0</v>
      </c>
      <c r="K24">
        <f>'Werte Messung 3'!N23</f>
        <v>0</v>
      </c>
      <c r="M24">
        <f>'Werte Messung 4'!A23</f>
        <v>0</v>
      </c>
      <c r="N24">
        <f>'Werte Messung 4'!M23</f>
        <v>0</v>
      </c>
      <c r="O24">
        <f>'Werte Messung 4'!N23</f>
        <v>0</v>
      </c>
    </row>
    <row r="25" spans="1:15">
      <c r="A25">
        <f>'Werte Messung 1'!A24</f>
        <v>22</v>
      </c>
      <c r="B25">
        <f>'Werte Messung 1'!M24</f>
        <v>0</v>
      </c>
      <c r="C25" t="e">
        <f>'Werte Messung 1'!N24</f>
        <v>#VALUE!</v>
      </c>
      <c r="E25">
        <f>'Werte Messung 2'!A24</f>
        <v>22</v>
      </c>
      <c r="F25">
        <f>'Werte Messung 2'!M24</f>
        <v>0</v>
      </c>
      <c r="G25" t="e">
        <f>'Werte Messung 2'!N24</f>
        <v>#VALUE!</v>
      </c>
      <c r="I25">
        <f>'Werte Messung 1'!A24</f>
        <v>22</v>
      </c>
      <c r="J25">
        <f>'Werte Messung 3'!M24</f>
        <v>0</v>
      </c>
      <c r="K25">
        <f>'Werte Messung 3'!N24</f>
        <v>0</v>
      </c>
      <c r="M25">
        <f>'Werte Messung 4'!A24</f>
        <v>0</v>
      </c>
      <c r="N25">
        <f>'Werte Messung 4'!M24</f>
        <v>0</v>
      </c>
      <c r="O25">
        <f>'Werte Messung 4'!N24</f>
        <v>0</v>
      </c>
    </row>
    <row r="26" spans="1:15">
      <c r="A26">
        <f>'Werte Messung 1'!A25</f>
        <v>23</v>
      </c>
      <c r="B26">
        <f>'Werte Messung 1'!M25</f>
        <v>0</v>
      </c>
      <c r="C26" t="e">
        <f>'Werte Messung 1'!N25</f>
        <v>#VALUE!</v>
      </c>
      <c r="E26">
        <f>'Werte Messung 2'!A25</f>
        <v>23</v>
      </c>
      <c r="F26">
        <f>'Werte Messung 2'!M25</f>
        <v>0</v>
      </c>
      <c r="G26" t="e">
        <f>'Werte Messung 2'!N25</f>
        <v>#VALUE!</v>
      </c>
      <c r="I26">
        <f>'Werte Messung 1'!A25</f>
        <v>23</v>
      </c>
      <c r="J26">
        <f>'Werte Messung 3'!M25</f>
        <v>0</v>
      </c>
      <c r="K26">
        <f>'Werte Messung 3'!N25</f>
        <v>0</v>
      </c>
      <c r="M26">
        <f>'Werte Messung 4'!A25</f>
        <v>0</v>
      </c>
      <c r="N26">
        <f>'Werte Messung 4'!M25</f>
        <v>0</v>
      </c>
      <c r="O26">
        <f>'Werte Messung 4'!N25</f>
        <v>0</v>
      </c>
    </row>
    <row r="27" spans="1:15">
      <c r="A27">
        <f>'Werte Messung 1'!A26</f>
        <v>24</v>
      </c>
      <c r="B27">
        <f>'Werte Messung 1'!M26</f>
        <v>0</v>
      </c>
      <c r="C27" t="e">
        <f>'Werte Messung 1'!N26</f>
        <v>#VALUE!</v>
      </c>
      <c r="E27">
        <f>'Werte Messung 2'!A26</f>
        <v>24</v>
      </c>
      <c r="F27">
        <f>'Werte Messung 2'!M26</f>
        <v>0</v>
      </c>
      <c r="G27" t="e">
        <f>'Werte Messung 2'!N26</f>
        <v>#VALUE!</v>
      </c>
      <c r="I27">
        <f>'Werte Messung 1'!A26</f>
        <v>24</v>
      </c>
      <c r="J27">
        <f>'Werte Messung 3'!M26</f>
        <v>0</v>
      </c>
      <c r="K27">
        <f>'Werte Messung 3'!N26</f>
        <v>0</v>
      </c>
      <c r="M27">
        <f>'Werte Messung 4'!A26</f>
        <v>0</v>
      </c>
      <c r="N27">
        <f>'Werte Messung 4'!M26</f>
        <v>0</v>
      </c>
      <c r="O27">
        <f>'Werte Messung 4'!N26</f>
        <v>0</v>
      </c>
    </row>
    <row r="28" spans="1:15">
      <c r="A28">
        <f>'Werte Messung 1'!A27</f>
        <v>25</v>
      </c>
      <c r="B28">
        <f>'Werte Messung 1'!M27</f>
        <v>0</v>
      </c>
      <c r="C28" t="e">
        <f>'Werte Messung 1'!N27</f>
        <v>#VALUE!</v>
      </c>
      <c r="E28">
        <f>'Werte Messung 2'!A27</f>
        <v>25</v>
      </c>
      <c r="F28">
        <f>'Werte Messung 2'!M27</f>
        <v>0</v>
      </c>
      <c r="G28" t="e">
        <f>'Werte Messung 2'!N27</f>
        <v>#VALUE!</v>
      </c>
      <c r="I28">
        <f>'Werte Messung 1'!A27</f>
        <v>25</v>
      </c>
      <c r="J28">
        <f>'Werte Messung 3'!M27</f>
        <v>0</v>
      </c>
      <c r="K28">
        <f>'Werte Messung 3'!N27</f>
        <v>0</v>
      </c>
      <c r="M28">
        <f>'Werte Messung 4'!A27</f>
        <v>0</v>
      </c>
      <c r="N28">
        <f>'Werte Messung 4'!M27</f>
        <v>0</v>
      </c>
      <c r="O28">
        <f>'Werte Messung 4'!N27</f>
        <v>0</v>
      </c>
    </row>
    <row r="29" spans="1:15">
      <c r="A29">
        <f>'Werte Messung 1'!A28</f>
        <v>26</v>
      </c>
      <c r="B29">
        <f>'Werte Messung 1'!M28</f>
        <v>0</v>
      </c>
      <c r="C29" t="e">
        <f>'Werte Messung 1'!N28</f>
        <v>#VALUE!</v>
      </c>
      <c r="E29">
        <f>'Werte Messung 2'!A28</f>
        <v>26</v>
      </c>
      <c r="F29">
        <f>'Werte Messung 2'!M28</f>
        <v>0</v>
      </c>
      <c r="G29" t="e">
        <f>'Werte Messung 2'!N28</f>
        <v>#VALUE!</v>
      </c>
      <c r="I29">
        <f>'Werte Messung 1'!A28</f>
        <v>26</v>
      </c>
      <c r="J29">
        <f>'Werte Messung 3'!M28</f>
        <v>0</v>
      </c>
      <c r="K29">
        <f>'Werte Messung 3'!N28</f>
        <v>0</v>
      </c>
      <c r="M29">
        <f>'Werte Messung 4'!A28</f>
        <v>0</v>
      </c>
      <c r="N29">
        <f>'Werte Messung 4'!M28</f>
        <v>0</v>
      </c>
      <c r="O29">
        <f>'Werte Messung 4'!N28</f>
        <v>0</v>
      </c>
    </row>
    <row r="30" spans="1:15">
      <c r="A30">
        <f>'Werte Messung 1'!A29</f>
        <v>27</v>
      </c>
      <c r="B30">
        <f>'Werte Messung 1'!M29</f>
        <v>0</v>
      </c>
      <c r="C30" t="e">
        <f>'Werte Messung 1'!N29</f>
        <v>#VALUE!</v>
      </c>
      <c r="E30">
        <f>'Werte Messung 2'!A29</f>
        <v>27</v>
      </c>
      <c r="F30">
        <f>'Werte Messung 2'!M29</f>
        <v>0</v>
      </c>
      <c r="G30" t="e">
        <f>'Werte Messung 2'!N29</f>
        <v>#VALUE!</v>
      </c>
      <c r="I30">
        <f>'Werte Messung 1'!A29</f>
        <v>27</v>
      </c>
      <c r="J30">
        <f>'Werte Messung 3'!M29</f>
        <v>0</v>
      </c>
      <c r="K30">
        <f>'Werte Messung 3'!N29</f>
        <v>0</v>
      </c>
      <c r="M30">
        <f>'Werte Messung 4'!A29</f>
        <v>0</v>
      </c>
      <c r="N30">
        <f>'Werte Messung 4'!M29</f>
        <v>0</v>
      </c>
      <c r="O30">
        <f>'Werte Messung 4'!N29</f>
        <v>0</v>
      </c>
    </row>
    <row r="31" spans="1:15">
      <c r="A31">
        <f>'Werte Messung 1'!A30</f>
        <v>28</v>
      </c>
      <c r="B31">
        <f>'Werte Messung 1'!M30</f>
        <v>0</v>
      </c>
      <c r="C31" t="e">
        <f>'Werte Messung 1'!N30</f>
        <v>#VALUE!</v>
      </c>
      <c r="E31">
        <f>'Werte Messung 2'!A30</f>
        <v>28</v>
      </c>
      <c r="F31">
        <f>'Werte Messung 2'!M30</f>
        <v>0</v>
      </c>
      <c r="G31" t="e">
        <f>'Werte Messung 2'!N30</f>
        <v>#VALUE!</v>
      </c>
      <c r="I31">
        <f>'Werte Messung 1'!A30</f>
        <v>28</v>
      </c>
      <c r="J31">
        <f>'Werte Messung 3'!M30</f>
        <v>0</v>
      </c>
      <c r="K31">
        <f>'Werte Messung 3'!N30</f>
        <v>0</v>
      </c>
      <c r="M31">
        <f>'Werte Messung 4'!A30</f>
        <v>0</v>
      </c>
      <c r="N31">
        <f>'Werte Messung 4'!M30</f>
        <v>0</v>
      </c>
      <c r="O31">
        <f>'Werte Messung 4'!N30</f>
        <v>0</v>
      </c>
    </row>
    <row r="32" spans="1:15">
      <c r="A32">
        <f>'Werte Messung 1'!A31</f>
        <v>29</v>
      </c>
      <c r="B32">
        <f>'Werte Messung 1'!M31</f>
        <v>0</v>
      </c>
      <c r="C32" t="e">
        <f>'Werte Messung 1'!N31</f>
        <v>#VALUE!</v>
      </c>
      <c r="E32">
        <f>'Werte Messung 2'!A31</f>
        <v>29</v>
      </c>
      <c r="F32">
        <f>'Werte Messung 2'!M31</f>
        <v>0</v>
      </c>
      <c r="G32" t="e">
        <f>'Werte Messung 2'!N31</f>
        <v>#VALUE!</v>
      </c>
      <c r="I32">
        <f>'Werte Messung 1'!A31</f>
        <v>29</v>
      </c>
      <c r="J32">
        <f>'Werte Messung 3'!M31</f>
        <v>0</v>
      </c>
      <c r="K32">
        <f>'Werte Messung 3'!N31</f>
        <v>0</v>
      </c>
      <c r="M32">
        <f>'Werte Messung 4'!A31</f>
        <v>0</v>
      </c>
      <c r="N32">
        <f>'Werte Messung 4'!M31</f>
        <v>0</v>
      </c>
      <c r="O32">
        <f>'Werte Messung 4'!N31</f>
        <v>0</v>
      </c>
    </row>
    <row r="33" spans="1:15">
      <c r="A33">
        <f>'Werte Messung 1'!A32</f>
        <v>30</v>
      </c>
      <c r="B33">
        <f>'Werte Messung 1'!M32</f>
        <v>0</v>
      </c>
      <c r="C33" t="e">
        <f>'Werte Messung 1'!N32</f>
        <v>#VALUE!</v>
      </c>
      <c r="E33">
        <f>'Werte Messung 2'!A32</f>
        <v>30</v>
      </c>
      <c r="F33">
        <f>'Werte Messung 2'!M32</f>
        <v>0</v>
      </c>
      <c r="G33" t="e">
        <f>'Werte Messung 2'!N32</f>
        <v>#VALUE!</v>
      </c>
      <c r="I33">
        <f>'Werte Messung 1'!A32</f>
        <v>30</v>
      </c>
      <c r="J33">
        <f>'Werte Messung 3'!M32</f>
        <v>0</v>
      </c>
      <c r="K33">
        <f>'Werte Messung 3'!N32</f>
        <v>0</v>
      </c>
      <c r="M33">
        <f>'Werte Messung 4'!A32</f>
        <v>0</v>
      </c>
      <c r="N33">
        <f>'Werte Messung 4'!M32</f>
        <v>0</v>
      </c>
      <c r="O33">
        <f>'Werte Messung 4'!N32</f>
        <v>0</v>
      </c>
    </row>
    <row r="34" spans="1:15">
      <c r="A34">
        <f>'Werte Messung 1'!A33</f>
        <v>31</v>
      </c>
      <c r="B34">
        <f>'Werte Messung 1'!M33</f>
        <v>0</v>
      </c>
      <c r="C34" t="e">
        <f>'Werte Messung 1'!N33</f>
        <v>#VALUE!</v>
      </c>
      <c r="E34">
        <f>'Werte Messung 2'!A33</f>
        <v>31</v>
      </c>
      <c r="F34">
        <f>'Werte Messung 2'!M33</f>
        <v>0</v>
      </c>
      <c r="G34" t="e">
        <f>'Werte Messung 2'!N33</f>
        <v>#VALUE!</v>
      </c>
      <c r="I34">
        <f>'Werte Messung 1'!A33</f>
        <v>31</v>
      </c>
      <c r="J34">
        <f>'Werte Messung 3'!M33</f>
        <v>0</v>
      </c>
      <c r="K34">
        <f>'Werte Messung 3'!N33</f>
        <v>0</v>
      </c>
      <c r="M34">
        <f>'Werte Messung 4'!A33</f>
        <v>0</v>
      </c>
      <c r="N34">
        <f>'Werte Messung 4'!M33</f>
        <v>0</v>
      </c>
      <c r="O34">
        <f>'Werte Messung 4'!N33</f>
        <v>0</v>
      </c>
    </row>
    <row r="35" spans="1:15">
      <c r="A35">
        <f>'Werte Messung 1'!A34</f>
        <v>32</v>
      </c>
      <c r="B35">
        <f>'Werte Messung 1'!M34</f>
        <v>0</v>
      </c>
      <c r="C35" t="e">
        <f>'Werte Messung 1'!N34</f>
        <v>#VALUE!</v>
      </c>
      <c r="E35">
        <f>'Werte Messung 2'!A34</f>
        <v>32</v>
      </c>
      <c r="F35">
        <f>'Werte Messung 2'!M34</f>
        <v>0</v>
      </c>
      <c r="G35" t="e">
        <f>'Werte Messung 2'!N34</f>
        <v>#VALUE!</v>
      </c>
      <c r="I35">
        <f>'Werte Messung 1'!A34</f>
        <v>32</v>
      </c>
      <c r="J35">
        <f>'Werte Messung 3'!M34</f>
        <v>0</v>
      </c>
      <c r="K35">
        <f>'Werte Messung 3'!N34</f>
        <v>0</v>
      </c>
      <c r="M35">
        <f>'Werte Messung 4'!A34</f>
        <v>0</v>
      </c>
      <c r="N35">
        <f>'Werte Messung 4'!M34</f>
        <v>0</v>
      </c>
      <c r="O35">
        <f>'Werte Messung 4'!N34</f>
        <v>0</v>
      </c>
    </row>
    <row r="36" spans="1:15">
      <c r="A36">
        <f>'Werte Messung 1'!A35</f>
        <v>33</v>
      </c>
      <c r="B36">
        <f>'Werte Messung 1'!M35</f>
        <v>0</v>
      </c>
      <c r="C36" t="e">
        <f>'Werte Messung 1'!N35</f>
        <v>#VALUE!</v>
      </c>
      <c r="E36">
        <f>'Werte Messung 2'!A35</f>
        <v>0</v>
      </c>
      <c r="F36">
        <f>'Werte Messung 2'!M35</f>
        <v>0</v>
      </c>
      <c r="G36">
        <f>'Werte Messung 2'!N35</f>
        <v>0</v>
      </c>
      <c r="I36">
        <f>'Werte Messung 1'!A35</f>
        <v>33</v>
      </c>
      <c r="J36">
        <f>'Werte Messung 3'!M35</f>
        <v>0</v>
      </c>
      <c r="K36">
        <f>'Werte Messung 3'!N35</f>
        <v>0</v>
      </c>
      <c r="M36">
        <f>'Werte Messung 4'!A35</f>
        <v>0</v>
      </c>
      <c r="N36">
        <f>'Werte Messung 4'!M35</f>
        <v>0</v>
      </c>
      <c r="O36">
        <f>'Werte Messung 4'!N35</f>
        <v>0</v>
      </c>
    </row>
    <row r="37" spans="1:15">
      <c r="A37">
        <f>'Werte Messung 1'!A36</f>
        <v>34</v>
      </c>
      <c r="B37">
        <f>'Werte Messung 1'!M36</f>
        <v>0</v>
      </c>
      <c r="C37" t="e">
        <f>'Werte Messung 1'!N36</f>
        <v>#VALUE!</v>
      </c>
      <c r="E37">
        <f>'Werte Messung 2'!A36</f>
        <v>0</v>
      </c>
      <c r="F37">
        <f>'Werte Messung 2'!M36</f>
        <v>0</v>
      </c>
      <c r="G37">
        <f>'Werte Messung 2'!N36</f>
        <v>0</v>
      </c>
      <c r="I37">
        <f>'Werte Messung 1'!A36</f>
        <v>34</v>
      </c>
      <c r="J37">
        <f>'Werte Messung 3'!M36</f>
        <v>0</v>
      </c>
      <c r="K37">
        <f>'Werte Messung 3'!N36</f>
        <v>0</v>
      </c>
      <c r="M37">
        <f>'Werte Messung 4'!A36</f>
        <v>0</v>
      </c>
      <c r="N37">
        <f>'Werte Messung 4'!M36</f>
        <v>0</v>
      </c>
      <c r="O37">
        <f>'Werte Messung 4'!N36</f>
        <v>0</v>
      </c>
    </row>
    <row r="38" spans="1:15">
      <c r="A38">
        <f>'Werte Messung 1'!A37</f>
        <v>35</v>
      </c>
      <c r="B38">
        <f>'Werte Messung 1'!M37</f>
        <v>0</v>
      </c>
      <c r="C38" t="e">
        <f>'Werte Messung 1'!N37</f>
        <v>#VALUE!</v>
      </c>
      <c r="E38">
        <f>'Werte Messung 2'!A37</f>
        <v>0</v>
      </c>
      <c r="F38">
        <f>'Werte Messung 2'!M37</f>
        <v>0</v>
      </c>
      <c r="G38">
        <f>'Werte Messung 2'!N37</f>
        <v>0</v>
      </c>
      <c r="I38">
        <f>'Werte Messung 1'!A37</f>
        <v>35</v>
      </c>
      <c r="J38">
        <f>'Werte Messung 3'!M37</f>
        <v>0</v>
      </c>
      <c r="K38">
        <f>'Werte Messung 3'!N37</f>
        <v>0</v>
      </c>
      <c r="M38">
        <f>'Werte Messung 4'!A37</f>
        <v>0</v>
      </c>
      <c r="N38">
        <f>'Werte Messung 4'!M37</f>
        <v>0</v>
      </c>
      <c r="O38">
        <f>'Werte Messung 4'!N37</f>
        <v>0</v>
      </c>
    </row>
    <row r="39" spans="1:15">
      <c r="A39">
        <f>'Werte Messung 1'!A38</f>
        <v>36</v>
      </c>
      <c r="B39">
        <f>'Werte Messung 1'!M38</f>
        <v>0</v>
      </c>
      <c r="C39" t="e">
        <f>'Werte Messung 1'!N38</f>
        <v>#VALUE!</v>
      </c>
      <c r="E39">
        <f>'Werte Messung 2'!A38</f>
        <v>0</v>
      </c>
      <c r="F39">
        <f>'Werte Messung 2'!M38</f>
        <v>0</v>
      </c>
      <c r="G39">
        <f>'Werte Messung 2'!N38</f>
        <v>0</v>
      </c>
      <c r="I39">
        <f>'Werte Messung 1'!A38</f>
        <v>36</v>
      </c>
      <c r="J39">
        <f>'Werte Messung 3'!M38</f>
        <v>0</v>
      </c>
      <c r="K39">
        <f>'Werte Messung 3'!N38</f>
        <v>0</v>
      </c>
      <c r="M39">
        <f>'Werte Messung 4'!A38</f>
        <v>0</v>
      </c>
      <c r="N39">
        <f>'Werte Messung 4'!M38</f>
        <v>0</v>
      </c>
      <c r="O39">
        <f>'Werte Messung 4'!N38</f>
        <v>0</v>
      </c>
    </row>
    <row r="40" spans="1:15">
      <c r="A40">
        <f>'Werte Messung 1'!A39</f>
        <v>37</v>
      </c>
      <c r="B40">
        <f>'Werte Messung 1'!M39</f>
        <v>0</v>
      </c>
      <c r="C40" t="e">
        <f>'Werte Messung 1'!N39</f>
        <v>#VALUE!</v>
      </c>
      <c r="E40">
        <f>'Werte Messung 2'!A39</f>
        <v>0</v>
      </c>
      <c r="F40">
        <f>'Werte Messung 2'!M39</f>
        <v>0</v>
      </c>
      <c r="G40">
        <f>'Werte Messung 2'!N39</f>
        <v>0</v>
      </c>
      <c r="I40">
        <f>'Werte Messung 1'!A39</f>
        <v>37</v>
      </c>
      <c r="J40">
        <f>'Werte Messung 3'!M39</f>
        <v>0</v>
      </c>
      <c r="K40">
        <f>'Werte Messung 3'!N39</f>
        <v>0</v>
      </c>
      <c r="M40">
        <f>'Werte Messung 4'!A39</f>
        <v>0</v>
      </c>
      <c r="N40">
        <f>'Werte Messung 4'!M39</f>
        <v>0</v>
      </c>
      <c r="O40">
        <f>'Werte Messung 4'!N39</f>
        <v>0</v>
      </c>
    </row>
    <row r="41" spans="1:15">
      <c r="A41">
        <f>'Werte Messung 1'!A40</f>
        <v>38</v>
      </c>
      <c r="B41">
        <f>'Werte Messung 1'!M40</f>
        <v>0</v>
      </c>
      <c r="C41" t="e">
        <f>'Werte Messung 1'!N40</f>
        <v>#VALUE!</v>
      </c>
      <c r="E41">
        <f>'Werte Messung 2'!A40</f>
        <v>0</v>
      </c>
      <c r="F41">
        <f>'Werte Messung 2'!M40</f>
        <v>0</v>
      </c>
      <c r="G41">
        <f>'Werte Messung 2'!N40</f>
        <v>0</v>
      </c>
      <c r="I41">
        <f>'Werte Messung 1'!A40</f>
        <v>38</v>
      </c>
      <c r="J41">
        <f>'Werte Messung 3'!M40</f>
        <v>0</v>
      </c>
      <c r="K41">
        <f>'Werte Messung 3'!N40</f>
        <v>0</v>
      </c>
      <c r="M41">
        <f>'Werte Messung 4'!A40</f>
        <v>0</v>
      </c>
      <c r="N41">
        <f>'Werte Messung 4'!M40</f>
        <v>0</v>
      </c>
      <c r="O41">
        <f>'Werte Messung 4'!N40</f>
        <v>0</v>
      </c>
    </row>
    <row r="42" spans="1:15">
      <c r="A42">
        <f>'Werte Messung 1'!A41</f>
        <v>39</v>
      </c>
      <c r="B42">
        <f>'Werte Messung 1'!M41</f>
        <v>0</v>
      </c>
      <c r="C42" t="e">
        <f>'Werte Messung 1'!N41</f>
        <v>#VALUE!</v>
      </c>
      <c r="E42">
        <f>'Werte Messung 2'!A41</f>
        <v>0</v>
      </c>
      <c r="F42">
        <f>'Werte Messung 2'!M41</f>
        <v>0</v>
      </c>
      <c r="G42">
        <f>'Werte Messung 2'!N41</f>
        <v>0</v>
      </c>
      <c r="I42">
        <f>'Werte Messung 1'!A41</f>
        <v>39</v>
      </c>
      <c r="J42">
        <f>'Werte Messung 3'!M41</f>
        <v>0</v>
      </c>
      <c r="K42">
        <f>'Werte Messung 3'!N41</f>
        <v>0</v>
      </c>
      <c r="M42">
        <f>'Werte Messung 4'!A41</f>
        <v>0</v>
      </c>
      <c r="N42">
        <f>'Werte Messung 4'!M41</f>
        <v>0</v>
      </c>
      <c r="O42">
        <f>'Werte Messung 4'!N41</f>
        <v>0</v>
      </c>
    </row>
    <row r="43" spans="1:15">
      <c r="A43">
        <f>'Werte Messung 1'!A42</f>
        <v>40</v>
      </c>
      <c r="B43">
        <f>'Werte Messung 1'!M42</f>
        <v>0</v>
      </c>
      <c r="C43" t="e">
        <f>'Werte Messung 1'!N42</f>
        <v>#VALUE!</v>
      </c>
      <c r="E43">
        <f>'Werte Messung 2'!A42</f>
        <v>0</v>
      </c>
      <c r="F43">
        <f>'Werte Messung 2'!M42</f>
        <v>0</v>
      </c>
      <c r="G43">
        <f>'Werte Messung 2'!N42</f>
        <v>0</v>
      </c>
      <c r="I43">
        <f>'Werte Messung 1'!A42</f>
        <v>40</v>
      </c>
      <c r="J43">
        <f>'Werte Messung 3'!M42</f>
        <v>0</v>
      </c>
      <c r="K43">
        <f>'Werte Messung 3'!N42</f>
        <v>0</v>
      </c>
      <c r="M43">
        <f>'Werte Messung 4'!A42</f>
        <v>0</v>
      </c>
      <c r="N43">
        <f>'Werte Messung 4'!M42</f>
        <v>0</v>
      </c>
      <c r="O43">
        <f>'Werte Messung 4'!N42</f>
        <v>0</v>
      </c>
    </row>
    <row r="44" spans="1:15">
      <c r="A44">
        <f>'Werte Messung 1'!A43</f>
        <v>41</v>
      </c>
      <c r="B44">
        <f>'Werte Messung 1'!M43</f>
        <v>0</v>
      </c>
      <c r="C44" t="e">
        <f>'Werte Messung 1'!N43</f>
        <v>#VALUE!</v>
      </c>
      <c r="E44">
        <f>'Werte Messung 2'!A43</f>
        <v>0</v>
      </c>
      <c r="F44">
        <f>'Werte Messung 2'!M43</f>
        <v>0</v>
      </c>
      <c r="G44">
        <f>'Werte Messung 2'!N43</f>
        <v>0</v>
      </c>
      <c r="I44">
        <f>'Werte Messung 1'!A43</f>
        <v>41</v>
      </c>
      <c r="J44">
        <f>'Werte Messung 3'!M43</f>
        <v>0</v>
      </c>
      <c r="K44">
        <f>'Werte Messung 3'!N43</f>
        <v>0</v>
      </c>
      <c r="M44">
        <f>'Werte Messung 4'!A43</f>
        <v>0</v>
      </c>
      <c r="N44">
        <f>'Werte Messung 4'!M43</f>
        <v>0</v>
      </c>
      <c r="O44">
        <f>'Werte Messung 4'!N43</f>
        <v>0</v>
      </c>
    </row>
    <row r="45" spans="1:15">
      <c r="A45">
        <f>'Werte Messung 1'!A44</f>
        <v>42</v>
      </c>
      <c r="B45">
        <f>'Werte Messung 1'!M44</f>
        <v>0</v>
      </c>
      <c r="C45" t="e">
        <f>'Werte Messung 1'!N44</f>
        <v>#VALUE!</v>
      </c>
      <c r="E45">
        <f>'Werte Messung 2'!A44</f>
        <v>0</v>
      </c>
      <c r="F45">
        <f>'Werte Messung 2'!M44</f>
        <v>0</v>
      </c>
      <c r="G45">
        <f>'Werte Messung 2'!N44</f>
        <v>0</v>
      </c>
      <c r="I45">
        <f>'Werte Messung 1'!A44</f>
        <v>42</v>
      </c>
      <c r="J45">
        <f>'Werte Messung 3'!M44</f>
        <v>0</v>
      </c>
      <c r="K45">
        <f>'Werte Messung 3'!N44</f>
        <v>0</v>
      </c>
      <c r="M45">
        <f>'Werte Messung 4'!A44</f>
        <v>0</v>
      </c>
      <c r="N45">
        <f>'Werte Messung 4'!M44</f>
        <v>0</v>
      </c>
      <c r="O45">
        <f>'Werte Messung 4'!N44</f>
        <v>0</v>
      </c>
    </row>
    <row r="46" spans="1:15">
      <c r="A46">
        <f>'Werte Messung 1'!A45</f>
        <v>43</v>
      </c>
      <c r="B46">
        <f>'Werte Messung 1'!M45</f>
        <v>0</v>
      </c>
      <c r="C46" t="e">
        <f>'Werte Messung 1'!N45</f>
        <v>#VALUE!</v>
      </c>
      <c r="E46">
        <f>'Werte Messung 2'!A45</f>
        <v>0</v>
      </c>
      <c r="F46">
        <f>'Werte Messung 2'!M45</f>
        <v>0</v>
      </c>
      <c r="G46">
        <f>'Werte Messung 2'!N45</f>
        <v>0</v>
      </c>
      <c r="I46">
        <f>'Werte Messung 1'!A45</f>
        <v>43</v>
      </c>
      <c r="J46">
        <f>'Werte Messung 3'!M45</f>
        <v>0</v>
      </c>
      <c r="K46">
        <f>'Werte Messung 3'!N45</f>
        <v>0</v>
      </c>
      <c r="M46">
        <f>'Werte Messung 4'!A45</f>
        <v>0</v>
      </c>
      <c r="N46">
        <f>'Werte Messung 4'!M45</f>
        <v>0</v>
      </c>
      <c r="O46">
        <f>'Werte Messung 4'!N45</f>
        <v>0</v>
      </c>
    </row>
    <row r="47" spans="1:15">
      <c r="A47">
        <f>'Werte Messung 1'!A46</f>
        <v>44</v>
      </c>
      <c r="B47">
        <f>'Werte Messung 1'!M46</f>
        <v>0</v>
      </c>
      <c r="C47" t="e">
        <f>'Werte Messung 1'!N46</f>
        <v>#VALUE!</v>
      </c>
      <c r="E47">
        <f>'Werte Messung 2'!A46</f>
        <v>0</v>
      </c>
      <c r="F47">
        <f>'Werte Messung 2'!M46</f>
        <v>0</v>
      </c>
      <c r="G47">
        <f>'Werte Messung 2'!N46</f>
        <v>0</v>
      </c>
      <c r="I47">
        <f>'Werte Messung 1'!A46</f>
        <v>44</v>
      </c>
      <c r="J47">
        <f>'Werte Messung 3'!M46</f>
        <v>0</v>
      </c>
      <c r="K47">
        <f>'Werte Messung 3'!N46</f>
        <v>0</v>
      </c>
      <c r="M47">
        <f>'Werte Messung 4'!A46</f>
        <v>0</v>
      </c>
      <c r="N47">
        <f>'Werte Messung 4'!M46</f>
        <v>0</v>
      </c>
      <c r="O47">
        <f>'Werte Messung 4'!N46</f>
        <v>0</v>
      </c>
    </row>
    <row r="48" spans="1:15">
      <c r="A48">
        <f>'Werte Messung 1'!A47</f>
        <v>45</v>
      </c>
      <c r="B48">
        <f>'Werte Messung 1'!M47</f>
        <v>0</v>
      </c>
      <c r="C48" t="e">
        <f>'Werte Messung 1'!N47</f>
        <v>#VALUE!</v>
      </c>
      <c r="E48">
        <f>'Werte Messung 2'!A47</f>
        <v>0</v>
      </c>
      <c r="F48">
        <f>'Werte Messung 2'!M47</f>
        <v>0</v>
      </c>
      <c r="G48">
        <f>'Werte Messung 2'!N47</f>
        <v>0</v>
      </c>
      <c r="I48">
        <f>'Werte Messung 1'!A47</f>
        <v>45</v>
      </c>
      <c r="J48">
        <f>'Werte Messung 3'!M47</f>
        <v>0</v>
      </c>
      <c r="K48">
        <f>'Werte Messung 3'!N47</f>
        <v>0</v>
      </c>
      <c r="M48">
        <f>'Werte Messung 4'!A47</f>
        <v>0</v>
      </c>
      <c r="N48">
        <f>'Werte Messung 4'!M47</f>
        <v>0</v>
      </c>
      <c r="O48">
        <f>'Werte Messung 4'!N47</f>
        <v>0</v>
      </c>
    </row>
    <row r="49" spans="1:15">
      <c r="A49">
        <f>'Werte Messung 1'!A48</f>
        <v>46</v>
      </c>
      <c r="B49">
        <f>'Werte Messung 1'!M48</f>
        <v>0</v>
      </c>
      <c r="C49" t="e">
        <f>'Werte Messung 1'!N48</f>
        <v>#VALUE!</v>
      </c>
      <c r="E49">
        <f>'Werte Messung 2'!A48</f>
        <v>0</v>
      </c>
      <c r="F49">
        <f>'Werte Messung 2'!M48</f>
        <v>0</v>
      </c>
      <c r="G49">
        <f>'Werte Messung 2'!N48</f>
        <v>0</v>
      </c>
      <c r="I49">
        <f>'Werte Messung 1'!A48</f>
        <v>46</v>
      </c>
      <c r="J49">
        <f>'Werte Messung 3'!M48</f>
        <v>0</v>
      </c>
      <c r="K49">
        <f>'Werte Messung 3'!N48</f>
        <v>0</v>
      </c>
      <c r="M49">
        <f>'Werte Messung 4'!A48</f>
        <v>0</v>
      </c>
      <c r="N49">
        <f>'Werte Messung 4'!M48</f>
        <v>0</v>
      </c>
      <c r="O49">
        <f>'Werte Messung 4'!N48</f>
        <v>0</v>
      </c>
    </row>
    <row r="50" spans="1:15">
      <c r="A50">
        <f>'Werte Messung 1'!A49</f>
        <v>47</v>
      </c>
      <c r="B50">
        <f>'Werte Messung 1'!M49</f>
        <v>0</v>
      </c>
      <c r="C50" t="e">
        <f>'Werte Messung 1'!N49</f>
        <v>#VALUE!</v>
      </c>
      <c r="E50">
        <f>'Werte Messung 2'!A49</f>
        <v>0</v>
      </c>
      <c r="F50">
        <f>'Werte Messung 2'!M49</f>
        <v>0</v>
      </c>
      <c r="G50">
        <f>'Werte Messung 2'!N49</f>
        <v>0</v>
      </c>
      <c r="I50">
        <f>'Werte Messung 1'!A49</f>
        <v>47</v>
      </c>
      <c r="J50">
        <f>'Werte Messung 3'!M49</f>
        <v>0</v>
      </c>
      <c r="K50">
        <f>'Werte Messung 3'!N49</f>
        <v>0</v>
      </c>
      <c r="M50">
        <f>'Werte Messung 4'!A49</f>
        <v>0</v>
      </c>
      <c r="N50">
        <f>'Werte Messung 4'!M49</f>
        <v>0</v>
      </c>
      <c r="O50">
        <f>'Werte Messung 4'!N49</f>
        <v>0</v>
      </c>
    </row>
    <row r="51" spans="1:15">
      <c r="A51">
        <f>'Werte Messung 1'!A50</f>
        <v>48</v>
      </c>
      <c r="B51">
        <f>'Werte Messung 1'!M50</f>
        <v>0</v>
      </c>
      <c r="C51" t="e">
        <f>'Werte Messung 1'!N50</f>
        <v>#VALUE!</v>
      </c>
      <c r="E51">
        <f>'Werte Messung 2'!A50</f>
        <v>0</v>
      </c>
      <c r="F51">
        <f>'Werte Messung 2'!M50</f>
        <v>0</v>
      </c>
      <c r="G51">
        <f>'Werte Messung 2'!N50</f>
        <v>0</v>
      </c>
      <c r="I51">
        <f>'Werte Messung 1'!A50</f>
        <v>48</v>
      </c>
      <c r="J51">
        <f>'Werte Messung 3'!M50</f>
        <v>0</v>
      </c>
      <c r="K51">
        <f>'Werte Messung 3'!N50</f>
        <v>0</v>
      </c>
      <c r="M51">
        <f>'Werte Messung 4'!A50</f>
        <v>0</v>
      </c>
      <c r="N51">
        <f>'Werte Messung 4'!M50</f>
        <v>0</v>
      </c>
      <c r="O51">
        <f>'Werte Messung 4'!N50</f>
        <v>0</v>
      </c>
    </row>
    <row r="52" spans="1:15">
      <c r="A52">
        <f>'Werte Messung 1'!A51</f>
        <v>49</v>
      </c>
      <c r="B52">
        <f>'Werte Messung 1'!M51</f>
        <v>0</v>
      </c>
      <c r="C52" t="e">
        <f>'Werte Messung 1'!N51</f>
        <v>#VALUE!</v>
      </c>
      <c r="E52">
        <f>'Werte Messung 2'!A51</f>
        <v>0</v>
      </c>
      <c r="F52">
        <f>'Werte Messung 2'!M51</f>
        <v>0</v>
      </c>
      <c r="G52">
        <f>'Werte Messung 2'!N51</f>
        <v>0</v>
      </c>
      <c r="I52">
        <f>'Werte Messung 1'!A51</f>
        <v>49</v>
      </c>
      <c r="J52">
        <f>'Werte Messung 3'!M51</f>
        <v>0</v>
      </c>
      <c r="K52">
        <f>'Werte Messung 3'!N51</f>
        <v>0</v>
      </c>
      <c r="M52">
        <f>'Werte Messung 4'!A51</f>
        <v>0</v>
      </c>
      <c r="N52">
        <f>'Werte Messung 4'!M51</f>
        <v>0</v>
      </c>
      <c r="O52">
        <f>'Werte Messung 4'!N51</f>
        <v>0</v>
      </c>
    </row>
    <row r="53" spans="1:15">
      <c r="A53">
        <f>'Werte Messung 1'!A52</f>
        <v>50</v>
      </c>
      <c r="B53">
        <f>'Werte Messung 1'!M52</f>
        <v>0</v>
      </c>
      <c r="C53" t="e">
        <f>'Werte Messung 1'!N52</f>
        <v>#VALUE!</v>
      </c>
      <c r="E53">
        <f>'Werte Messung 2'!A52</f>
        <v>0</v>
      </c>
      <c r="F53">
        <f>'Werte Messung 2'!M52</f>
        <v>0</v>
      </c>
      <c r="G53">
        <f>'Werte Messung 2'!N52</f>
        <v>0</v>
      </c>
      <c r="I53">
        <f>'Werte Messung 1'!A52</f>
        <v>50</v>
      </c>
      <c r="J53">
        <f>'Werte Messung 3'!M52</f>
        <v>0</v>
      </c>
      <c r="K53">
        <f>'Werte Messung 3'!N52</f>
        <v>0</v>
      </c>
      <c r="M53">
        <f>'Werte Messung 4'!A52</f>
        <v>0</v>
      </c>
      <c r="N53">
        <f>'Werte Messung 4'!M52</f>
        <v>0</v>
      </c>
      <c r="O53">
        <f>'Werte Messung 4'!N52</f>
        <v>0</v>
      </c>
    </row>
    <row r="54" spans="1:15">
      <c r="A54">
        <f>'Werte Messung 1'!A53</f>
        <v>51</v>
      </c>
      <c r="B54">
        <f>'Werte Messung 1'!M53</f>
        <v>0</v>
      </c>
      <c r="C54" t="e">
        <f>'Werte Messung 1'!N53</f>
        <v>#VALUE!</v>
      </c>
      <c r="E54">
        <f>'Werte Messung 2'!A53</f>
        <v>0</v>
      </c>
      <c r="F54">
        <f>'Werte Messung 2'!M53</f>
        <v>0</v>
      </c>
      <c r="G54">
        <f>'Werte Messung 2'!N53</f>
        <v>0</v>
      </c>
      <c r="I54">
        <f>'Werte Messung 1'!A53</f>
        <v>51</v>
      </c>
      <c r="J54">
        <f>'Werte Messung 3'!M53</f>
        <v>0</v>
      </c>
      <c r="K54">
        <f>'Werte Messung 3'!N53</f>
        <v>0</v>
      </c>
      <c r="M54">
        <f>'Werte Messung 4'!A53</f>
        <v>0</v>
      </c>
      <c r="N54">
        <f>'Werte Messung 4'!M53</f>
        <v>0</v>
      </c>
      <c r="O54">
        <f>'Werte Messung 4'!N53</f>
        <v>0</v>
      </c>
    </row>
    <row r="55" spans="1:15">
      <c r="A55">
        <f>'Werte Messung 1'!A54</f>
        <v>52</v>
      </c>
      <c r="B55">
        <f>'Werte Messung 1'!M54</f>
        <v>0</v>
      </c>
      <c r="C55" t="e">
        <f>'Werte Messung 1'!N54</f>
        <v>#VALUE!</v>
      </c>
      <c r="E55">
        <f>'Werte Messung 2'!A54</f>
        <v>0</v>
      </c>
      <c r="F55">
        <f>'Werte Messung 2'!M54</f>
        <v>0</v>
      </c>
      <c r="G55">
        <f>'Werte Messung 2'!N54</f>
        <v>0</v>
      </c>
      <c r="I55">
        <f>'Werte Messung 1'!A54</f>
        <v>52</v>
      </c>
      <c r="J55">
        <f>'Werte Messung 3'!M54</f>
        <v>0</v>
      </c>
      <c r="K55">
        <f>'Werte Messung 3'!N54</f>
        <v>0</v>
      </c>
      <c r="M55">
        <f>'Werte Messung 4'!A54</f>
        <v>0</v>
      </c>
      <c r="N55">
        <f>'Werte Messung 4'!M54</f>
        <v>0</v>
      </c>
      <c r="O55">
        <f>'Werte Messung 4'!N54</f>
        <v>0</v>
      </c>
    </row>
    <row r="56" spans="1:15">
      <c r="A56">
        <f>'Werte Messung 1'!A55</f>
        <v>53</v>
      </c>
      <c r="B56">
        <f>'Werte Messung 1'!M55</f>
        <v>0</v>
      </c>
      <c r="C56" t="e">
        <f>'Werte Messung 1'!N55</f>
        <v>#VALUE!</v>
      </c>
      <c r="E56">
        <f>'Werte Messung 2'!A55</f>
        <v>0</v>
      </c>
      <c r="F56">
        <f>'Werte Messung 2'!M55</f>
        <v>0</v>
      </c>
      <c r="G56">
        <f>'Werte Messung 2'!N55</f>
        <v>0</v>
      </c>
      <c r="I56">
        <f>'Werte Messung 1'!A55</f>
        <v>53</v>
      </c>
      <c r="J56">
        <f>'Werte Messung 3'!M55</f>
        <v>0</v>
      </c>
      <c r="K56">
        <f>'Werte Messung 3'!N55</f>
        <v>0</v>
      </c>
      <c r="M56">
        <f>'Werte Messung 4'!A55</f>
        <v>0</v>
      </c>
      <c r="N56">
        <f>'Werte Messung 4'!M55</f>
        <v>0</v>
      </c>
      <c r="O56">
        <f>'Werte Messung 4'!N55</f>
        <v>0</v>
      </c>
    </row>
    <row r="57" spans="1:15">
      <c r="A57">
        <f>'Werte Messung 1'!A56</f>
        <v>54</v>
      </c>
      <c r="B57">
        <f>'Werte Messung 1'!M56</f>
        <v>0</v>
      </c>
      <c r="C57" t="e">
        <f>'Werte Messung 1'!N56</f>
        <v>#VALUE!</v>
      </c>
      <c r="E57">
        <f>'Werte Messung 2'!A56</f>
        <v>0</v>
      </c>
      <c r="F57">
        <f>'Werte Messung 2'!M56</f>
        <v>0</v>
      </c>
      <c r="G57">
        <f>'Werte Messung 2'!N56</f>
        <v>0</v>
      </c>
      <c r="I57">
        <f>'Werte Messung 1'!A56</f>
        <v>54</v>
      </c>
      <c r="J57">
        <f>'Werte Messung 3'!M56</f>
        <v>0</v>
      </c>
      <c r="K57">
        <f>'Werte Messung 3'!N56</f>
        <v>0</v>
      </c>
      <c r="M57">
        <f>'Werte Messung 4'!A56</f>
        <v>0</v>
      </c>
      <c r="N57">
        <f>'Werte Messung 4'!M56</f>
        <v>0</v>
      </c>
      <c r="O57">
        <f>'Werte Messung 4'!N56</f>
        <v>0</v>
      </c>
    </row>
    <row r="58" spans="1:15">
      <c r="A58">
        <f>'Werte Messung 1'!A57</f>
        <v>55</v>
      </c>
      <c r="B58">
        <f>'Werte Messung 1'!M57</f>
        <v>0</v>
      </c>
      <c r="C58" t="e">
        <f>'Werte Messung 1'!N57</f>
        <v>#VALUE!</v>
      </c>
      <c r="E58">
        <f>'Werte Messung 2'!A57</f>
        <v>0</v>
      </c>
      <c r="F58">
        <f>'Werte Messung 2'!M57</f>
        <v>0</v>
      </c>
      <c r="G58">
        <f>'Werte Messung 2'!N57</f>
        <v>0</v>
      </c>
      <c r="I58">
        <f>'Werte Messung 1'!A57</f>
        <v>55</v>
      </c>
      <c r="J58">
        <f>'Werte Messung 3'!M57</f>
        <v>0</v>
      </c>
      <c r="K58">
        <f>'Werte Messung 3'!N57</f>
        <v>0</v>
      </c>
      <c r="M58">
        <f>'Werte Messung 4'!A57</f>
        <v>0</v>
      </c>
      <c r="N58">
        <f>'Werte Messung 4'!M57</f>
        <v>0</v>
      </c>
      <c r="O58">
        <f>'Werte Messung 4'!N57</f>
        <v>0</v>
      </c>
    </row>
    <row r="59" spans="1:15">
      <c r="A59">
        <f>'Werte Messung 1'!A58</f>
        <v>56</v>
      </c>
      <c r="B59">
        <f>'Werte Messung 1'!M58</f>
        <v>0</v>
      </c>
      <c r="C59" t="e">
        <f>'Werte Messung 1'!N58</f>
        <v>#VALUE!</v>
      </c>
      <c r="E59">
        <f>'Werte Messung 2'!A58</f>
        <v>0</v>
      </c>
      <c r="F59">
        <f>'Werte Messung 2'!M58</f>
        <v>0</v>
      </c>
      <c r="G59">
        <f>'Werte Messung 2'!N58</f>
        <v>0</v>
      </c>
      <c r="I59">
        <f>'Werte Messung 1'!A58</f>
        <v>56</v>
      </c>
      <c r="J59">
        <f>'Werte Messung 3'!M58</f>
        <v>0</v>
      </c>
      <c r="K59">
        <f>'Werte Messung 3'!N58</f>
        <v>0</v>
      </c>
      <c r="M59">
        <f>'Werte Messung 4'!A58</f>
        <v>0</v>
      </c>
      <c r="N59">
        <f>'Werte Messung 4'!M58</f>
        <v>0</v>
      </c>
      <c r="O59">
        <f>'Werte Messung 4'!N58</f>
        <v>0</v>
      </c>
    </row>
    <row r="60" spans="1:15">
      <c r="A60">
        <f>'Werte Messung 1'!A59</f>
        <v>57</v>
      </c>
      <c r="B60">
        <f>'Werte Messung 1'!M59</f>
        <v>0</v>
      </c>
      <c r="C60" t="e">
        <f>'Werte Messung 1'!N59</f>
        <v>#VALUE!</v>
      </c>
      <c r="E60">
        <f>'Werte Messung 2'!A59</f>
        <v>0</v>
      </c>
      <c r="F60">
        <f>'Werte Messung 2'!M59</f>
        <v>0</v>
      </c>
      <c r="G60">
        <f>'Werte Messung 2'!N59</f>
        <v>0</v>
      </c>
      <c r="I60">
        <f>'Werte Messung 1'!A59</f>
        <v>57</v>
      </c>
      <c r="J60">
        <f>'Werte Messung 3'!M59</f>
        <v>0</v>
      </c>
      <c r="K60">
        <f>'Werte Messung 3'!N59</f>
        <v>0</v>
      </c>
      <c r="M60">
        <f>'Werte Messung 4'!A59</f>
        <v>0</v>
      </c>
      <c r="N60">
        <f>'Werte Messung 4'!M59</f>
        <v>0</v>
      </c>
      <c r="O60">
        <f>'Werte Messung 4'!N59</f>
        <v>0</v>
      </c>
    </row>
    <row r="61" spans="1:15">
      <c r="A61">
        <f>'Werte Messung 1'!A60</f>
        <v>58</v>
      </c>
      <c r="B61">
        <f>'Werte Messung 1'!M60</f>
        <v>0</v>
      </c>
      <c r="C61" t="e">
        <f>'Werte Messung 1'!N60</f>
        <v>#VALUE!</v>
      </c>
      <c r="E61">
        <f>'Werte Messung 2'!A60</f>
        <v>0</v>
      </c>
      <c r="F61">
        <f>'Werte Messung 2'!M60</f>
        <v>0</v>
      </c>
      <c r="G61">
        <f>'Werte Messung 2'!N60</f>
        <v>0</v>
      </c>
      <c r="I61">
        <f>'Werte Messung 1'!A60</f>
        <v>58</v>
      </c>
      <c r="J61">
        <f>'Werte Messung 3'!M60</f>
        <v>0</v>
      </c>
      <c r="K61">
        <f>'Werte Messung 3'!N60</f>
        <v>0</v>
      </c>
      <c r="M61">
        <f>'Werte Messung 4'!A60</f>
        <v>0</v>
      </c>
      <c r="N61">
        <f>'Werte Messung 4'!M60</f>
        <v>0</v>
      </c>
      <c r="O61">
        <f>'Werte Messung 4'!N60</f>
        <v>0</v>
      </c>
    </row>
    <row r="62" spans="1:15">
      <c r="A62">
        <f>'Werte Messung 1'!A61</f>
        <v>59</v>
      </c>
      <c r="B62">
        <f>'Werte Messung 1'!M61</f>
        <v>0</v>
      </c>
      <c r="C62" t="e">
        <f>'Werte Messung 1'!N61</f>
        <v>#VALUE!</v>
      </c>
      <c r="E62">
        <f>'Werte Messung 2'!A61</f>
        <v>0</v>
      </c>
      <c r="F62">
        <f>'Werte Messung 2'!M61</f>
        <v>0</v>
      </c>
      <c r="G62">
        <f>'Werte Messung 2'!N61</f>
        <v>0</v>
      </c>
      <c r="I62">
        <f>'Werte Messung 1'!A61</f>
        <v>59</v>
      </c>
      <c r="J62">
        <f>'Werte Messung 3'!M61</f>
        <v>0</v>
      </c>
      <c r="K62">
        <f>'Werte Messung 3'!N61</f>
        <v>0</v>
      </c>
      <c r="M62">
        <f>'Werte Messung 4'!A61</f>
        <v>0</v>
      </c>
      <c r="N62">
        <f>'Werte Messung 4'!M61</f>
        <v>0</v>
      </c>
      <c r="O62">
        <f>'Werte Messung 4'!N61</f>
        <v>0</v>
      </c>
    </row>
    <row r="63" spans="1:15">
      <c r="A63">
        <f>'Werte Messung 1'!A62</f>
        <v>60</v>
      </c>
      <c r="B63">
        <f>'Werte Messung 1'!M62</f>
        <v>0</v>
      </c>
      <c r="C63" t="e">
        <f>'Werte Messung 1'!N62</f>
        <v>#VALUE!</v>
      </c>
      <c r="E63">
        <f>'Werte Messung 2'!A62</f>
        <v>0</v>
      </c>
      <c r="F63">
        <f>'Werte Messung 2'!M62</f>
        <v>0</v>
      </c>
      <c r="G63">
        <f>'Werte Messung 2'!N62</f>
        <v>0</v>
      </c>
      <c r="I63">
        <f>'Werte Messung 1'!A62</f>
        <v>60</v>
      </c>
      <c r="J63">
        <f>'Werte Messung 3'!M62</f>
        <v>0</v>
      </c>
      <c r="K63">
        <f>'Werte Messung 3'!N62</f>
        <v>0</v>
      </c>
      <c r="M63">
        <f>'Werte Messung 4'!A62</f>
        <v>0</v>
      </c>
      <c r="N63">
        <f>'Werte Messung 4'!M62</f>
        <v>0</v>
      </c>
      <c r="O63">
        <f>'Werte Messung 4'!N62</f>
        <v>0</v>
      </c>
    </row>
    <row r="64" spans="1:15">
      <c r="A64">
        <f>'Werte Messung 1'!A63</f>
        <v>61</v>
      </c>
      <c r="B64">
        <f>'Werte Messung 1'!M63</f>
        <v>0</v>
      </c>
      <c r="C64" t="e">
        <f>'Werte Messung 1'!N63</f>
        <v>#VALUE!</v>
      </c>
      <c r="E64">
        <f>'Werte Messung 2'!A63</f>
        <v>0</v>
      </c>
      <c r="F64">
        <f>'Werte Messung 2'!M63</f>
        <v>0</v>
      </c>
      <c r="G64">
        <f>'Werte Messung 2'!N63</f>
        <v>0</v>
      </c>
      <c r="I64">
        <f>'Werte Messung 1'!A63</f>
        <v>61</v>
      </c>
      <c r="J64">
        <f>'Werte Messung 3'!M63</f>
        <v>0</v>
      </c>
      <c r="K64">
        <f>'Werte Messung 3'!N63</f>
        <v>0</v>
      </c>
      <c r="M64">
        <f>'Werte Messung 4'!A63</f>
        <v>0</v>
      </c>
      <c r="N64">
        <f>'Werte Messung 4'!M63</f>
        <v>0</v>
      </c>
      <c r="O64">
        <f>'Werte Messung 4'!N63</f>
        <v>0</v>
      </c>
    </row>
    <row r="65" spans="1:15">
      <c r="A65">
        <f>'Werte Messung 1'!A64</f>
        <v>62</v>
      </c>
      <c r="B65">
        <f>'Werte Messung 1'!M64</f>
        <v>0</v>
      </c>
      <c r="C65" t="e">
        <f>'Werte Messung 1'!N64</f>
        <v>#VALUE!</v>
      </c>
      <c r="E65">
        <f>'Werte Messung 2'!A64</f>
        <v>0</v>
      </c>
      <c r="F65">
        <f>'Werte Messung 2'!M64</f>
        <v>0</v>
      </c>
      <c r="G65">
        <f>'Werte Messung 2'!N64</f>
        <v>0</v>
      </c>
      <c r="I65">
        <f>'Werte Messung 1'!A64</f>
        <v>62</v>
      </c>
      <c r="J65">
        <f>'Werte Messung 3'!M64</f>
        <v>0</v>
      </c>
      <c r="K65">
        <f>'Werte Messung 3'!N64</f>
        <v>0</v>
      </c>
      <c r="M65">
        <f>'Werte Messung 4'!A64</f>
        <v>0</v>
      </c>
      <c r="N65">
        <f>'Werte Messung 4'!M64</f>
        <v>0</v>
      </c>
      <c r="O65">
        <f>'Werte Messung 4'!N64</f>
        <v>0</v>
      </c>
    </row>
    <row r="66" spans="1:15">
      <c r="A66">
        <f>'Werte Messung 1'!A65</f>
        <v>63</v>
      </c>
      <c r="B66">
        <f>'Werte Messung 1'!M65</f>
        <v>0</v>
      </c>
      <c r="C66" t="e">
        <f>'Werte Messung 1'!N65</f>
        <v>#VALUE!</v>
      </c>
      <c r="E66">
        <f>'Werte Messung 2'!A65</f>
        <v>0</v>
      </c>
      <c r="F66">
        <f>'Werte Messung 2'!M65</f>
        <v>0</v>
      </c>
      <c r="G66">
        <f>'Werte Messung 2'!N65</f>
        <v>0</v>
      </c>
      <c r="I66">
        <f>'Werte Messung 1'!A65</f>
        <v>63</v>
      </c>
      <c r="J66">
        <f>'Werte Messung 3'!M65</f>
        <v>0</v>
      </c>
      <c r="K66">
        <f>'Werte Messung 3'!N65</f>
        <v>0</v>
      </c>
      <c r="M66">
        <f>'Werte Messung 4'!A65</f>
        <v>0</v>
      </c>
      <c r="N66">
        <f>'Werte Messung 4'!M65</f>
        <v>0</v>
      </c>
      <c r="O66">
        <f>'Werte Messung 4'!N65</f>
        <v>0</v>
      </c>
    </row>
    <row r="67" spans="1:15">
      <c r="A67">
        <f>'Werte Messung 1'!A66</f>
        <v>64</v>
      </c>
      <c r="B67">
        <f>'Werte Messung 1'!M66</f>
        <v>0</v>
      </c>
      <c r="C67" t="e">
        <f>'Werte Messung 1'!N66</f>
        <v>#VALUE!</v>
      </c>
      <c r="E67">
        <f>'Werte Messung 2'!A66</f>
        <v>0</v>
      </c>
      <c r="F67">
        <f>'Werte Messung 2'!M66</f>
        <v>0</v>
      </c>
      <c r="G67">
        <f>'Werte Messung 2'!N66</f>
        <v>0</v>
      </c>
      <c r="I67">
        <f>'Werte Messung 1'!A66</f>
        <v>64</v>
      </c>
      <c r="J67">
        <f>'Werte Messung 3'!M66</f>
        <v>0</v>
      </c>
      <c r="K67">
        <f>'Werte Messung 3'!N66</f>
        <v>0</v>
      </c>
      <c r="M67">
        <f>'Werte Messung 4'!A66</f>
        <v>0</v>
      </c>
      <c r="N67">
        <f>'Werte Messung 4'!M66</f>
        <v>0</v>
      </c>
      <c r="O67">
        <f>'Werte Messung 4'!N66</f>
        <v>0</v>
      </c>
    </row>
    <row r="68" spans="1:15">
      <c r="A68">
        <f>'Werte Messung 1'!A67</f>
        <v>65</v>
      </c>
      <c r="B68">
        <f>'Werte Messung 1'!M67</f>
        <v>0</v>
      </c>
      <c r="C68" t="e">
        <f>'Werte Messung 1'!N67</f>
        <v>#VALUE!</v>
      </c>
      <c r="E68">
        <f>'Werte Messung 2'!A67</f>
        <v>0</v>
      </c>
      <c r="F68">
        <f>'Werte Messung 2'!M67</f>
        <v>0</v>
      </c>
      <c r="G68">
        <f>'Werte Messung 2'!N67</f>
        <v>0</v>
      </c>
      <c r="I68">
        <f>'Werte Messung 1'!A67</f>
        <v>65</v>
      </c>
      <c r="J68">
        <f>'Werte Messung 3'!M67</f>
        <v>0</v>
      </c>
      <c r="K68">
        <f>'Werte Messung 3'!N67</f>
        <v>0</v>
      </c>
      <c r="M68">
        <f>'Werte Messung 4'!A67</f>
        <v>0</v>
      </c>
      <c r="N68">
        <f>'Werte Messung 4'!M67</f>
        <v>0</v>
      </c>
      <c r="O68">
        <f>'Werte Messung 4'!N67</f>
        <v>0</v>
      </c>
    </row>
    <row r="69" spans="1:15">
      <c r="A69">
        <f>'Werte Messung 1'!A68</f>
        <v>66</v>
      </c>
      <c r="B69">
        <f>'Werte Messung 1'!M68</f>
        <v>0</v>
      </c>
      <c r="C69" t="e">
        <f>'Werte Messung 1'!N68</f>
        <v>#VALUE!</v>
      </c>
      <c r="E69">
        <f>'Werte Messung 2'!A68</f>
        <v>0</v>
      </c>
      <c r="F69">
        <f>'Werte Messung 2'!M68</f>
        <v>0</v>
      </c>
      <c r="G69">
        <f>'Werte Messung 2'!N68</f>
        <v>0</v>
      </c>
      <c r="I69">
        <f>'Werte Messung 1'!A68</f>
        <v>66</v>
      </c>
      <c r="J69">
        <f>'Werte Messung 3'!M68</f>
        <v>0</v>
      </c>
      <c r="K69">
        <f>'Werte Messung 3'!N68</f>
        <v>0</v>
      </c>
      <c r="M69">
        <f>'Werte Messung 4'!A68</f>
        <v>0</v>
      </c>
      <c r="N69">
        <f>'Werte Messung 4'!M68</f>
        <v>0</v>
      </c>
      <c r="O69">
        <f>'Werte Messung 4'!N68</f>
        <v>0</v>
      </c>
    </row>
    <row r="70" spans="1:15">
      <c r="A70">
        <f>'Werte Messung 1'!A69</f>
        <v>67</v>
      </c>
      <c r="B70">
        <f>'Werte Messung 1'!M69</f>
        <v>0</v>
      </c>
      <c r="C70" t="e">
        <f>'Werte Messung 1'!N69</f>
        <v>#VALUE!</v>
      </c>
      <c r="E70">
        <f>'Werte Messung 2'!A69</f>
        <v>0</v>
      </c>
      <c r="F70">
        <f>'Werte Messung 2'!M69</f>
        <v>0</v>
      </c>
      <c r="G70">
        <f>'Werte Messung 2'!N69</f>
        <v>0</v>
      </c>
      <c r="I70">
        <f>'Werte Messung 1'!A69</f>
        <v>67</v>
      </c>
      <c r="J70">
        <f>'Werte Messung 3'!M69</f>
        <v>0</v>
      </c>
      <c r="K70">
        <f>'Werte Messung 3'!N69</f>
        <v>0</v>
      </c>
      <c r="M70">
        <f>'Werte Messung 4'!A69</f>
        <v>0</v>
      </c>
      <c r="N70">
        <f>'Werte Messung 4'!M69</f>
        <v>0</v>
      </c>
      <c r="O70">
        <f>'Werte Messung 4'!N69</f>
        <v>0</v>
      </c>
    </row>
    <row r="71" spans="1:15">
      <c r="A71">
        <f>'Werte Messung 1'!A70</f>
        <v>68</v>
      </c>
      <c r="B71">
        <f>'Werte Messung 1'!M70</f>
        <v>0</v>
      </c>
      <c r="C71" t="e">
        <f>'Werte Messung 1'!N70</f>
        <v>#VALUE!</v>
      </c>
      <c r="E71">
        <f>'Werte Messung 2'!A70</f>
        <v>0</v>
      </c>
      <c r="F71">
        <f>'Werte Messung 2'!M70</f>
        <v>0</v>
      </c>
      <c r="G71">
        <f>'Werte Messung 2'!N70</f>
        <v>0</v>
      </c>
      <c r="I71">
        <f>'Werte Messung 1'!A70</f>
        <v>68</v>
      </c>
      <c r="J71">
        <f>'Werte Messung 3'!M70</f>
        <v>0</v>
      </c>
      <c r="K71">
        <f>'Werte Messung 3'!N70</f>
        <v>0</v>
      </c>
      <c r="M71">
        <f>'Werte Messung 4'!A70</f>
        <v>0</v>
      </c>
      <c r="N71">
        <f>'Werte Messung 4'!M70</f>
        <v>0</v>
      </c>
      <c r="O71">
        <f>'Werte Messung 4'!N70</f>
        <v>0</v>
      </c>
    </row>
    <row r="72" spans="1:15">
      <c r="C72" s="4"/>
    </row>
    <row r="73" spans="1:15">
      <c r="C73" s="4"/>
    </row>
    <row r="74" spans="1:15">
      <c r="C74" s="4"/>
    </row>
    <row r="75" spans="1:15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71"/>
  <sheetViews>
    <sheetView workbookViewId="0">
      <selection activeCell="D38" sqref="D38"/>
    </sheetView>
  </sheetViews>
  <sheetFormatPr baseColWidth="10" defaultRowHeight="15"/>
  <cols>
    <col min="3" max="3" width="22" bestFit="1" customWidth="1"/>
    <col min="7" max="7" width="22" bestFit="1" customWidth="1"/>
    <col min="11" max="11" width="22" bestFit="1" customWidth="1"/>
    <col min="15" max="15" width="22" bestFit="1" customWidth="1"/>
  </cols>
  <sheetData>
    <row r="1" spans="1:15" ht="26.25">
      <c r="A1" s="10" t="s">
        <v>13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 s="7" customFormat="1">
      <c r="A3" t="s">
        <v>9</v>
      </c>
      <c r="B3" t="s">
        <v>10</v>
      </c>
      <c r="C3" t="s">
        <v>14</v>
      </c>
      <c r="D3"/>
      <c r="E3" t="s">
        <v>9</v>
      </c>
      <c r="F3" t="s">
        <v>10</v>
      </c>
      <c r="G3" t="s">
        <v>14</v>
      </c>
      <c r="H3"/>
      <c r="I3" t="s">
        <v>9</v>
      </c>
      <c r="J3" t="s">
        <v>10</v>
      </c>
      <c r="K3" t="s">
        <v>14</v>
      </c>
      <c r="L3"/>
      <c r="M3" t="s">
        <v>9</v>
      </c>
      <c r="N3" t="s">
        <v>10</v>
      </c>
      <c r="O3" t="s">
        <v>14</v>
      </c>
    </row>
    <row r="4" spans="1:15">
      <c r="A4">
        <f>'Werte Messung 1'!A3</f>
        <v>1</v>
      </c>
      <c r="E4">
        <f>'Werte Messung 2'!A3</f>
        <v>1</v>
      </c>
      <c r="I4">
        <f>'Werte Messung 1'!A3</f>
        <v>1</v>
      </c>
      <c r="M4">
        <f>'Werte Messung 4'!A3</f>
        <v>1</v>
      </c>
    </row>
    <row r="5" spans="1:15">
      <c r="A5">
        <f>'Werte Messung 1'!A4</f>
        <v>2</v>
      </c>
      <c r="E5">
        <f>'Werte Messung 2'!A4</f>
        <v>2</v>
      </c>
      <c r="I5">
        <f>'Werte Messung 1'!A4</f>
        <v>2</v>
      </c>
      <c r="M5">
        <f>'Werte Messung 4'!A4</f>
        <v>2</v>
      </c>
    </row>
    <row r="6" spans="1:15">
      <c r="A6">
        <f>'Werte Messung 1'!A5</f>
        <v>3</v>
      </c>
      <c r="B6">
        <f>'Werte Messung 1'!M5</f>
        <v>0</v>
      </c>
      <c r="C6" t="e">
        <f>'Werte Messung 1'!O5</f>
        <v>#VALUE!</v>
      </c>
      <c r="E6">
        <f>'Werte Messung 2'!A5</f>
        <v>3</v>
      </c>
      <c r="F6">
        <f>'Werte Messung 2'!M5</f>
        <v>0</v>
      </c>
      <c r="G6" t="e">
        <f>'Werte Messung 2'!O5</f>
        <v>#VALUE!</v>
      </c>
      <c r="I6">
        <f>'Werte Messung 1'!A5</f>
        <v>3</v>
      </c>
      <c r="J6">
        <f>'Werte Messung 3'!M5</f>
        <v>0</v>
      </c>
      <c r="K6" t="e">
        <f>'Werte Messung 3'!O5</f>
        <v>#VALUE!</v>
      </c>
      <c r="M6">
        <f>'Werte Messung 4'!A5</f>
        <v>3</v>
      </c>
      <c r="N6">
        <f>'Werte Messung 4'!M5</f>
        <v>0</v>
      </c>
      <c r="O6" t="e">
        <f>'Werte Messung 4'!O5</f>
        <v>#VALUE!</v>
      </c>
    </row>
    <row r="7" spans="1:15">
      <c r="A7">
        <f>'Werte Messung 1'!A6</f>
        <v>4</v>
      </c>
      <c r="B7">
        <f>'Werte Messung 1'!M6</f>
        <v>0</v>
      </c>
      <c r="C7" t="e">
        <f>'Werte Messung 1'!O6</f>
        <v>#VALUE!</v>
      </c>
      <c r="E7">
        <f>'Werte Messung 2'!A6</f>
        <v>4</v>
      </c>
      <c r="F7">
        <f>'Werte Messung 2'!M6</f>
        <v>0</v>
      </c>
      <c r="G7" t="e">
        <f>'Werte Messung 2'!O6</f>
        <v>#VALUE!</v>
      </c>
      <c r="I7">
        <f>'Werte Messung 1'!A6</f>
        <v>4</v>
      </c>
      <c r="J7">
        <f>'Werte Messung 3'!M6</f>
        <v>0</v>
      </c>
      <c r="K7" t="e">
        <f>'Werte Messung 3'!O6</f>
        <v>#VALUE!</v>
      </c>
      <c r="M7">
        <f>'Werte Messung 4'!A6</f>
        <v>4</v>
      </c>
      <c r="N7">
        <f>'Werte Messung 4'!M6</f>
        <v>0</v>
      </c>
      <c r="O7" t="e">
        <f>'Werte Messung 4'!N6</f>
        <v>#VALUE!</v>
      </c>
    </row>
    <row r="8" spans="1:15">
      <c r="A8">
        <f>'Werte Messung 1'!A7</f>
        <v>5</v>
      </c>
      <c r="B8">
        <f>'Werte Messung 1'!M7</f>
        <v>0</v>
      </c>
      <c r="C8" t="e">
        <f>'Werte Messung 1'!O7</f>
        <v>#VALUE!</v>
      </c>
      <c r="E8">
        <f>'Werte Messung 2'!A7</f>
        <v>5</v>
      </c>
      <c r="F8">
        <f>'Werte Messung 2'!M7</f>
        <v>0</v>
      </c>
      <c r="G8" t="e">
        <f>'Werte Messung 2'!O7</f>
        <v>#VALUE!</v>
      </c>
      <c r="I8">
        <f>'Werte Messung 1'!A7</f>
        <v>5</v>
      </c>
      <c r="J8">
        <f>'Werte Messung 3'!M7</f>
        <v>0</v>
      </c>
      <c r="K8" t="e">
        <f>'Werte Messung 3'!O7</f>
        <v>#VALUE!</v>
      </c>
      <c r="M8">
        <f>'Werte Messung 4'!A7</f>
        <v>5</v>
      </c>
      <c r="N8">
        <f>'Werte Messung 4'!M7</f>
        <v>0</v>
      </c>
      <c r="O8" t="e">
        <f>'Werte Messung 4'!N7</f>
        <v>#VALUE!</v>
      </c>
    </row>
    <row r="9" spans="1:15">
      <c r="A9">
        <f>'Werte Messung 1'!A8</f>
        <v>6</v>
      </c>
      <c r="B9">
        <f>'Werte Messung 1'!M8</f>
        <v>0</v>
      </c>
      <c r="C9" t="e">
        <f>'Werte Messung 1'!O8</f>
        <v>#VALUE!</v>
      </c>
      <c r="E9">
        <f>'Werte Messung 2'!A8</f>
        <v>6</v>
      </c>
      <c r="F9">
        <f>'Werte Messung 2'!M8</f>
        <v>0</v>
      </c>
      <c r="G9" t="e">
        <f>'Werte Messung 2'!O8</f>
        <v>#VALUE!</v>
      </c>
      <c r="I9">
        <f>'Werte Messung 1'!A8</f>
        <v>6</v>
      </c>
      <c r="J9">
        <f>'Werte Messung 3'!M8</f>
        <v>0</v>
      </c>
      <c r="K9" t="e">
        <f>'Werte Messung 3'!O8</f>
        <v>#VALUE!</v>
      </c>
      <c r="M9">
        <f>'Werte Messung 4'!A8</f>
        <v>6</v>
      </c>
      <c r="N9">
        <f>'Werte Messung 4'!M8</f>
        <v>0</v>
      </c>
      <c r="O9" t="e">
        <f>'Werte Messung 4'!N8</f>
        <v>#VALUE!</v>
      </c>
    </row>
    <row r="10" spans="1:15">
      <c r="A10">
        <f>'Werte Messung 1'!A9</f>
        <v>7</v>
      </c>
      <c r="B10">
        <f>'Werte Messung 1'!M9</f>
        <v>0</v>
      </c>
      <c r="C10" t="e">
        <f>'Werte Messung 1'!O9</f>
        <v>#VALUE!</v>
      </c>
      <c r="E10">
        <f>'Werte Messung 2'!A9</f>
        <v>7</v>
      </c>
      <c r="F10">
        <f>'Werte Messung 2'!M9</f>
        <v>0</v>
      </c>
      <c r="G10" t="e">
        <f>'Werte Messung 2'!O9</f>
        <v>#VALUE!</v>
      </c>
      <c r="I10">
        <f>'Werte Messung 1'!A9</f>
        <v>7</v>
      </c>
      <c r="J10">
        <f>'Werte Messung 3'!M9</f>
        <v>0</v>
      </c>
      <c r="K10" t="e">
        <f>'Werte Messung 3'!O9</f>
        <v>#VALUE!</v>
      </c>
      <c r="M10">
        <f>'Werte Messung 4'!A9</f>
        <v>7</v>
      </c>
      <c r="N10">
        <f>'Werte Messung 4'!M9</f>
        <v>0</v>
      </c>
      <c r="O10" t="e">
        <f>'Werte Messung 4'!N9</f>
        <v>#VALUE!</v>
      </c>
    </row>
    <row r="11" spans="1:15">
      <c r="A11">
        <f>'Werte Messung 1'!A10</f>
        <v>8</v>
      </c>
      <c r="B11">
        <f>'Werte Messung 1'!M10</f>
        <v>0</v>
      </c>
      <c r="C11" t="e">
        <f>'Werte Messung 1'!O10</f>
        <v>#VALUE!</v>
      </c>
      <c r="E11">
        <f>'Werte Messung 2'!A10</f>
        <v>8</v>
      </c>
      <c r="F11">
        <f>'Werte Messung 2'!M10</f>
        <v>0</v>
      </c>
      <c r="G11" t="e">
        <f>'Werte Messung 2'!O10</f>
        <v>#VALUE!</v>
      </c>
      <c r="I11">
        <f>'Werte Messung 1'!A10</f>
        <v>8</v>
      </c>
      <c r="J11">
        <f>'Werte Messung 3'!M10</f>
        <v>0</v>
      </c>
      <c r="K11" t="e">
        <f>'Werte Messung 3'!O10</f>
        <v>#VALUE!</v>
      </c>
      <c r="M11">
        <f>'Werte Messung 4'!A10</f>
        <v>8</v>
      </c>
      <c r="N11">
        <f>'Werte Messung 4'!M10</f>
        <v>0</v>
      </c>
      <c r="O11" t="e">
        <f>'Werte Messung 4'!N10</f>
        <v>#VALUE!</v>
      </c>
    </row>
    <row r="12" spans="1:15">
      <c r="A12">
        <f>'Werte Messung 1'!A11</f>
        <v>9</v>
      </c>
      <c r="B12">
        <f>'Werte Messung 1'!M11</f>
        <v>0</v>
      </c>
      <c r="C12" t="e">
        <f>'Werte Messung 1'!O11</f>
        <v>#VALUE!</v>
      </c>
      <c r="E12">
        <f>'Werte Messung 2'!A11</f>
        <v>9</v>
      </c>
      <c r="F12">
        <f>'Werte Messung 2'!M11</f>
        <v>0</v>
      </c>
      <c r="G12" t="e">
        <f>'Werte Messung 2'!O11</f>
        <v>#VALUE!</v>
      </c>
      <c r="I12">
        <f>'Werte Messung 1'!A11</f>
        <v>9</v>
      </c>
      <c r="J12">
        <f>'Werte Messung 3'!M11</f>
        <v>0</v>
      </c>
      <c r="K12" t="e">
        <f>'Werte Messung 3'!O11</f>
        <v>#VALUE!</v>
      </c>
      <c r="M12">
        <f>'Werte Messung 4'!A11</f>
        <v>9</v>
      </c>
      <c r="N12">
        <f>'Werte Messung 4'!M11</f>
        <v>0</v>
      </c>
      <c r="O12" t="e">
        <f>'Werte Messung 4'!N11</f>
        <v>#VALUE!</v>
      </c>
    </row>
    <row r="13" spans="1:15">
      <c r="A13">
        <f>'Werte Messung 1'!A12</f>
        <v>10</v>
      </c>
      <c r="B13">
        <f>'Werte Messung 1'!M12</f>
        <v>0</v>
      </c>
      <c r="C13" t="e">
        <f>'Werte Messung 1'!O12</f>
        <v>#VALUE!</v>
      </c>
      <c r="E13">
        <f>'Werte Messung 2'!A12</f>
        <v>10</v>
      </c>
      <c r="F13">
        <f>'Werte Messung 2'!M12</f>
        <v>0</v>
      </c>
      <c r="G13" t="e">
        <f>'Werte Messung 2'!O12</f>
        <v>#VALUE!</v>
      </c>
      <c r="I13">
        <f>'Werte Messung 1'!A12</f>
        <v>10</v>
      </c>
      <c r="J13">
        <f>'Werte Messung 3'!M12</f>
        <v>0</v>
      </c>
      <c r="K13" t="e">
        <f>'Werte Messung 3'!O12</f>
        <v>#VALUE!</v>
      </c>
      <c r="M13">
        <f>'Werte Messung 4'!A12</f>
        <v>10</v>
      </c>
      <c r="N13">
        <f>'Werte Messung 4'!M12</f>
        <v>0</v>
      </c>
      <c r="O13" t="e">
        <f>'Werte Messung 4'!N12</f>
        <v>#VALUE!</v>
      </c>
    </row>
    <row r="14" spans="1:15">
      <c r="A14">
        <f>'Werte Messung 1'!A13</f>
        <v>11</v>
      </c>
      <c r="B14">
        <f>'Werte Messung 1'!M13</f>
        <v>0</v>
      </c>
      <c r="C14" t="e">
        <f>'Werte Messung 1'!O13</f>
        <v>#VALUE!</v>
      </c>
      <c r="E14">
        <f>'Werte Messung 2'!A13</f>
        <v>11</v>
      </c>
      <c r="F14">
        <f>'Werte Messung 2'!M13</f>
        <v>0</v>
      </c>
      <c r="G14" t="e">
        <f>'Werte Messung 2'!O13</f>
        <v>#VALUE!</v>
      </c>
      <c r="I14">
        <f>'Werte Messung 1'!A13</f>
        <v>11</v>
      </c>
      <c r="J14">
        <f>'Werte Messung 3'!M13</f>
        <v>0</v>
      </c>
      <c r="K14" t="e">
        <f>'Werte Messung 3'!O13</f>
        <v>#VALUE!</v>
      </c>
      <c r="M14">
        <f>'Werte Messung 4'!A13</f>
        <v>11</v>
      </c>
      <c r="N14">
        <f>'Werte Messung 4'!M13</f>
        <v>0</v>
      </c>
      <c r="O14" t="e">
        <f>'Werte Messung 4'!N13</f>
        <v>#VALUE!</v>
      </c>
    </row>
    <row r="15" spans="1:15">
      <c r="A15">
        <f>'Werte Messung 1'!A14</f>
        <v>12</v>
      </c>
      <c r="B15">
        <f>'Werte Messung 1'!M14</f>
        <v>0</v>
      </c>
      <c r="C15" t="e">
        <f>'Werte Messung 1'!O14</f>
        <v>#VALUE!</v>
      </c>
      <c r="E15">
        <f>'Werte Messung 2'!A14</f>
        <v>12</v>
      </c>
      <c r="F15">
        <f>'Werte Messung 2'!M14</f>
        <v>0</v>
      </c>
      <c r="G15" t="e">
        <f>'Werte Messung 2'!O14</f>
        <v>#VALUE!</v>
      </c>
      <c r="I15">
        <f>'Werte Messung 1'!A14</f>
        <v>12</v>
      </c>
      <c r="J15">
        <f>'Werte Messung 3'!M14</f>
        <v>0</v>
      </c>
      <c r="K15" t="e">
        <f>'Werte Messung 3'!O14</f>
        <v>#VALUE!</v>
      </c>
      <c r="M15">
        <f>'Werte Messung 4'!A14</f>
        <v>12</v>
      </c>
      <c r="N15">
        <f>'Werte Messung 4'!M14</f>
        <v>0</v>
      </c>
      <c r="O15" t="e">
        <f>'Werte Messung 4'!N14</f>
        <v>#VALUE!</v>
      </c>
    </row>
    <row r="16" spans="1:15">
      <c r="A16">
        <f>'Werte Messung 1'!A15</f>
        <v>13</v>
      </c>
      <c r="B16">
        <f>'Werte Messung 1'!M15</f>
        <v>0</v>
      </c>
      <c r="C16" t="e">
        <f>'Werte Messung 1'!O15</f>
        <v>#VALUE!</v>
      </c>
      <c r="E16">
        <f>'Werte Messung 2'!A15</f>
        <v>13</v>
      </c>
      <c r="F16">
        <f>'Werte Messung 2'!M15</f>
        <v>0</v>
      </c>
      <c r="G16" t="e">
        <f>'Werte Messung 2'!O15</f>
        <v>#VALUE!</v>
      </c>
      <c r="I16">
        <f>'Werte Messung 1'!A15</f>
        <v>13</v>
      </c>
      <c r="J16">
        <f>'Werte Messung 3'!M15</f>
        <v>0</v>
      </c>
      <c r="K16" t="e">
        <f>'Werte Messung 3'!O15</f>
        <v>#VALUE!</v>
      </c>
      <c r="M16">
        <f>'Werte Messung 4'!A15</f>
        <v>13</v>
      </c>
      <c r="N16">
        <f>'Werte Messung 4'!M15</f>
        <v>0</v>
      </c>
      <c r="O16" t="e">
        <f>'Werte Messung 4'!N15</f>
        <v>#VALUE!</v>
      </c>
    </row>
    <row r="17" spans="1:15">
      <c r="A17">
        <f>'Werte Messung 1'!A16</f>
        <v>14</v>
      </c>
      <c r="B17">
        <f>'Werte Messung 1'!M16</f>
        <v>0</v>
      </c>
      <c r="C17" t="e">
        <f>'Werte Messung 1'!O16</f>
        <v>#VALUE!</v>
      </c>
      <c r="E17">
        <f>'Werte Messung 2'!A16</f>
        <v>14</v>
      </c>
      <c r="F17">
        <f>'Werte Messung 2'!M16</f>
        <v>0</v>
      </c>
      <c r="G17" t="e">
        <f>'Werte Messung 2'!O16</f>
        <v>#VALUE!</v>
      </c>
      <c r="I17">
        <f>'Werte Messung 1'!A16</f>
        <v>14</v>
      </c>
      <c r="J17">
        <f>'Werte Messung 3'!M16</f>
        <v>0</v>
      </c>
      <c r="K17" t="e">
        <f>'Werte Messung 3'!O16</f>
        <v>#VALUE!</v>
      </c>
      <c r="M17">
        <f>'Werte Messung 4'!A16</f>
        <v>14</v>
      </c>
      <c r="N17">
        <f>'Werte Messung 4'!M16</f>
        <v>0</v>
      </c>
      <c r="O17" t="e">
        <f>'Werte Messung 4'!N16</f>
        <v>#VALUE!</v>
      </c>
    </row>
    <row r="18" spans="1:15">
      <c r="A18">
        <f>'Werte Messung 1'!A17</f>
        <v>15</v>
      </c>
      <c r="B18">
        <f>'Werte Messung 1'!M17</f>
        <v>0</v>
      </c>
      <c r="C18" t="e">
        <f>'Werte Messung 1'!O17</f>
        <v>#VALUE!</v>
      </c>
      <c r="E18">
        <f>'Werte Messung 2'!A17</f>
        <v>15</v>
      </c>
      <c r="F18">
        <f>'Werte Messung 2'!M17</f>
        <v>0</v>
      </c>
      <c r="G18" t="e">
        <f>'Werte Messung 2'!O17</f>
        <v>#VALUE!</v>
      </c>
      <c r="I18">
        <f>'Werte Messung 1'!A17</f>
        <v>15</v>
      </c>
      <c r="J18">
        <f>'Werte Messung 3'!M17</f>
        <v>0</v>
      </c>
      <c r="K18" t="e">
        <f>'Werte Messung 3'!O17</f>
        <v>#VALUE!</v>
      </c>
      <c r="M18">
        <f>'Werte Messung 4'!A17</f>
        <v>15</v>
      </c>
      <c r="N18">
        <f>'Werte Messung 4'!M17</f>
        <v>0</v>
      </c>
      <c r="O18" t="e">
        <f>'Werte Messung 4'!N17</f>
        <v>#VALUE!</v>
      </c>
    </row>
    <row r="19" spans="1:15">
      <c r="A19">
        <f>'Werte Messung 1'!A18</f>
        <v>16</v>
      </c>
      <c r="B19">
        <f>'Werte Messung 1'!M18</f>
        <v>0</v>
      </c>
      <c r="C19" t="e">
        <f>'Werte Messung 1'!O18</f>
        <v>#VALUE!</v>
      </c>
      <c r="E19">
        <f>'Werte Messung 2'!A18</f>
        <v>16</v>
      </c>
      <c r="F19">
        <f>'Werte Messung 2'!M18</f>
        <v>0</v>
      </c>
      <c r="G19" t="e">
        <f>'Werte Messung 2'!O18</f>
        <v>#VALUE!</v>
      </c>
      <c r="I19">
        <f>'Werte Messung 1'!A18</f>
        <v>16</v>
      </c>
      <c r="J19">
        <f>'Werte Messung 3'!M18</f>
        <v>0</v>
      </c>
      <c r="K19" t="e">
        <f>'Werte Messung 3'!O18</f>
        <v>#VALUE!</v>
      </c>
      <c r="M19">
        <f>'Werte Messung 4'!A18</f>
        <v>16</v>
      </c>
      <c r="N19">
        <f>'Werte Messung 4'!M18</f>
        <v>0</v>
      </c>
      <c r="O19" t="e">
        <f>'Werte Messung 4'!N18</f>
        <v>#VALUE!</v>
      </c>
    </row>
    <row r="20" spans="1:15">
      <c r="A20">
        <f>'Werte Messung 1'!A19</f>
        <v>17</v>
      </c>
      <c r="B20">
        <f>'Werte Messung 1'!M19</f>
        <v>0</v>
      </c>
      <c r="C20" t="e">
        <f>'Werte Messung 1'!O19</f>
        <v>#VALUE!</v>
      </c>
      <c r="E20">
        <f>'Werte Messung 2'!A19</f>
        <v>17</v>
      </c>
      <c r="F20">
        <f>'Werte Messung 2'!M19</f>
        <v>0</v>
      </c>
      <c r="G20" t="e">
        <f>'Werte Messung 2'!O19</f>
        <v>#VALUE!</v>
      </c>
      <c r="I20">
        <f>'Werte Messung 1'!A19</f>
        <v>17</v>
      </c>
      <c r="J20">
        <f>'Werte Messung 3'!M19</f>
        <v>0</v>
      </c>
      <c r="K20" t="e">
        <f>'Werte Messung 3'!O19</f>
        <v>#VALUE!</v>
      </c>
      <c r="M20">
        <f>'Werte Messung 4'!A19</f>
        <v>17</v>
      </c>
      <c r="N20">
        <f>'Werte Messung 4'!M19</f>
        <v>0</v>
      </c>
      <c r="O20" t="e">
        <f>'Werte Messung 4'!N19</f>
        <v>#VALUE!</v>
      </c>
    </row>
    <row r="21" spans="1:15">
      <c r="A21">
        <f>'Werte Messung 1'!A20</f>
        <v>18</v>
      </c>
      <c r="B21">
        <f>'Werte Messung 1'!M20</f>
        <v>0</v>
      </c>
      <c r="C21" t="e">
        <f>'Werte Messung 1'!O20</f>
        <v>#VALUE!</v>
      </c>
      <c r="E21">
        <f>'Werte Messung 2'!A20</f>
        <v>18</v>
      </c>
      <c r="F21">
        <f>'Werte Messung 2'!M20</f>
        <v>0</v>
      </c>
      <c r="G21" t="e">
        <f>'Werte Messung 2'!O20</f>
        <v>#VALUE!</v>
      </c>
      <c r="I21">
        <f>'Werte Messung 1'!A20</f>
        <v>18</v>
      </c>
      <c r="J21">
        <f>'Werte Messung 3'!M20</f>
        <v>0</v>
      </c>
      <c r="K21" t="e">
        <f>'Werte Messung 3'!O20</f>
        <v>#VALUE!</v>
      </c>
      <c r="M21">
        <f>'Werte Messung 4'!A20</f>
        <v>18</v>
      </c>
      <c r="N21">
        <f>'Werte Messung 4'!M20</f>
        <v>0</v>
      </c>
      <c r="O21" t="e">
        <f>'Werte Messung 4'!N20</f>
        <v>#VALUE!</v>
      </c>
    </row>
    <row r="22" spans="1:15">
      <c r="A22">
        <f>'Werte Messung 1'!A21</f>
        <v>19</v>
      </c>
      <c r="B22">
        <f>'Werte Messung 1'!M21</f>
        <v>0</v>
      </c>
      <c r="C22" t="e">
        <f>'Werte Messung 1'!O21</f>
        <v>#VALUE!</v>
      </c>
      <c r="E22">
        <f>'Werte Messung 2'!A21</f>
        <v>19</v>
      </c>
      <c r="F22">
        <f>'Werte Messung 2'!M21</f>
        <v>0</v>
      </c>
      <c r="G22" t="e">
        <f>'Werte Messung 2'!O21</f>
        <v>#VALUE!</v>
      </c>
      <c r="I22">
        <f>'Werte Messung 1'!A21</f>
        <v>19</v>
      </c>
      <c r="J22">
        <f>'Werte Messung 3'!M21</f>
        <v>0</v>
      </c>
      <c r="K22" t="e">
        <f>'Werte Messung 3'!O21</f>
        <v>#VALUE!</v>
      </c>
      <c r="M22">
        <f>'Werte Messung 4'!A21</f>
        <v>19</v>
      </c>
      <c r="N22">
        <f>'Werte Messung 4'!M21</f>
        <v>0</v>
      </c>
      <c r="O22" t="e">
        <f>'Werte Messung 4'!N21</f>
        <v>#VALUE!</v>
      </c>
    </row>
    <row r="23" spans="1:15">
      <c r="A23">
        <f>'Werte Messung 1'!A22</f>
        <v>20</v>
      </c>
      <c r="B23">
        <f>'Werte Messung 1'!M22</f>
        <v>0</v>
      </c>
      <c r="C23" t="e">
        <f>'Werte Messung 1'!O22</f>
        <v>#VALUE!</v>
      </c>
      <c r="E23">
        <f>'Werte Messung 2'!A22</f>
        <v>20</v>
      </c>
      <c r="F23">
        <f>'Werte Messung 2'!M22</f>
        <v>0</v>
      </c>
      <c r="G23" t="e">
        <f>'Werte Messung 2'!O22</f>
        <v>#VALUE!</v>
      </c>
      <c r="I23">
        <f>'Werte Messung 1'!A22</f>
        <v>20</v>
      </c>
      <c r="J23">
        <f>'Werte Messung 3'!M22</f>
        <v>0</v>
      </c>
      <c r="K23">
        <f>'Werte Messung 3'!O22</f>
        <v>0</v>
      </c>
      <c r="M23">
        <f>'Werte Messung 4'!A22</f>
        <v>0</v>
      </c>
      <c r="N23">
        <f>'Werte Messung 4'!M22</f>
        <v>0</v>
      </c>
      <c r="O23">
        <f>'Werte Messung 4'!N22</f>
        <v>0</v>
      </c>
    </row>
    <row r="24" spans="1:15">
      <c r="A24">
        <f>'Werte Messung 1'!A23</f>
        <v>21</v>
      </c>
      <c r="B24">
        <f>'Werte Messung 1'!M23</f>
        <v>0</v>
      </c>
      <c r="C24" t="e">
        <f>'Werte Messung 1'!O23</f>
        <v>#VALUE!</v>
      </c>
      <c r="E24">
        <f>'Werte Messung 2'!A23</f>
        <v>21</v>
      </c>
      <c r="F24">
        <f>'Werte Messung 2'!M23</f>
        <v>0</v>
      </c>
      <c r="G24" t="e">
        <f>'Werte Messung 2'!O23</f>
        <v>#VALUE!</v>
      </c>
      <c r="I24">
        <f>'Werte Messung 1'!A23</f>
        <v>21</v>
      </c>
      <c r="J24">
        <f>'Werte Messung 3'!M23</f>
        <v>0</v>
      </c>
      <c r="K24">
        <f>'Werte Messung 3'!O23</f>
        <v>0</v>
      </c>
      <c r="M24">
        <f>'Werte Messung 4'!A23</f>
        <v>0</v>
      </c>
      <c r="N24">
        <f>'Werte Messung 4'!M23</f>
        <v>0</v>
      </c>
      <c r="O24">
        <f>'Werte Messung 4'!N23</f>
        <v>0</v>
      </c>
    </row>
    <row r="25" spans="1:15">
      <c r="A25">
        <f>'Werte Messung 1'!A24</f>
        <v>22</v>
      </c>
      <c r="B25">
        <f>'Werte Messung 1'!M24</f>
        <v>0</v>
      </c>
      <c r="C25" t="e">
        <f>'Werte Messung 1'!O24</f>
        <v>#VALUE!</v>
      </c>
      <c r="E25">
        <f>'Werte Messung 2'!A24</f>
        <v>22</v>
      </c>
      <c r="F25">
        <f>'Werte Messung 2'!M24</f>
        <v>0</v>
      </c>
      <c r="G25" t="e">
        <f>'Werte Messung 2'!O24</f>
        <v>#VALUE!</v>
      </c>
      <c r="I25">
        <f>'Werte Messung 1'!A24</f>
        <v>22</v>
      </c>
      <c r="J25">
        <f>'Werte Messung 3'!M24</f>
        <v>0</v>
      </c>
      <c r="K25">
        <f>'Werte Messung 3'!O24</f>
        <v>0</v>
      </c>
      <c r="M25">
        <f>'Werte Messung 4'!A24</f>
        <v>0</v>
      </c>
      <c r="N25">
        <f>'Werte Messung 4'!M24</f>
        <v>0</v>
      </c>
      <c r="O25">
        <f>'Werte Messung 4'!N24</f>
        <v>0</v>
      </c>
    </row>
    <row r="26" spans="1:15">
      <c r="A26">
        <f>'Werte Messung 1'!A25</f>
        <v>23</v>
      </c>
      <c r="B26">
        <f>'Werte Messung 1'!M25</f>
        <v>0</v>
      </c>
      <c r="C26" t="e">
        <f>'Werte Messung 1'!O25</f>
        <v>#VALUE!</v>
      </c>
      <c r="E26">
        <f>'Werte Messung 2'!A25</f>
        <v>23</v>
      </c>
      <c r="F26">
        <f>'Werte Messung 2'!M25</f>
        <v>0</v>
      </c>
      <c r="G26" t="e">
        <f>'Werte Messung 2'!O25</f>
        <v>#VALUE!</v>
      </c>
      <c r="I26">
        <f>'Werte Messung 1'!A25</f>
        <v>23</v>
      </c>
      <c r="J26">
        <f>'Werte Messung 3'!M25</f>
        <v>0</v>
      </c>
      <c r="K26">
        <f>'Werte Messung 3'!O25</f>
        <v>0</v>
      </c>
      <c r="M26">
        <f>'Werte Messung 4'!A25</f>
        <v>0</v>
      </c>
      <c r="N26">
        <f>'Werte Messung 4'!M25</f>
        <v>0</v>
      </c>
      <c r="O26">
        <f>'Werte Messung 4'!N25</f>
        <v>0</v>
      </c>
    </row>
    <row r="27" spans="1:15">
      <c r="A27">
        <f>'Werte Messung 1'!A26</f>
        <v>24</v>
      </c>
      <c r="B27">
        <f>'Werte Messung 1'!M26</f>
        <v>0</v>
      </c>
      <c r="C27" t="e">
        <f>'Werte Messung 1'!O26</f>
        <v>#VALUE!</v>
      </c>
      <c r="E27">
        <f>'Werte Messung 2'!A26</f>
        <v>24</v>
      </c>
      <c r="F27">
        <f>'Werte Messung 2'!M26</f>
        <v>0</v>
      </c>
      <c r="G27" t="e">
        <f>'Werte Messung 2'!O26</f>
        <v>#VALUE!</v>
      </c>
      <c r="I27">
        <f>'Werte Messung 1'!A26</f>
        <v>24</v>
      </c>
      <c r="J27">
        <f>'Werte Messung 3'!M26</f>
        <v>0</v>
      </c>
      <c r="K27">
        <f>'Werte Messung 3'!O26</f>
        <v>0</v>
      </c>
      <c r="M27">
        <f>'Werte Messung 4'!A26</f>
        <v>0</v>
      </c>
      <c r="N27">
        <f>'Werte Messung 4'!M26</f>
        <v>0</v>
      </c>
      <c r="O27">
        <f>'Werte Messung 4'!N26</f>
        <v>0</v>
      </c>
    </row>
    <row r="28" spans="1:15">
      <c r="A28">
        <f>'Werte Messung 1'!A27</f>
        <v>25</v>
      </c>
      <c r="B28">
        <f>'Werte Messung 1'!M27</f>
        <v>0</v>
      </c>
      <c r="C28" t="e">
        <f>'Werte Messung 1'!O27</f>
        <v>#VALUE!</v>
      </c>
      <c r="E28">
        <f>'Werte Messung 2'!A27</f>
        <v>25</v>
      </c>
      <c r="F28">
        <f>'Werte Messung 2'!M27</f>
        <v>0</v>
      </c>
      <c r="G28" t="e">
        <f>'Werte Messung 2'!O27</f>
        <v>#VALUE!</v>
      </c>
      <c r="I28">
        <f>'Werte Messung 1'!A27</f>
        <v>25</v>
      </c>
      <c r="J28">
        <f>'Werte Messung 3'!M27</f>
        <v>0</v>
      </c>
      <c r="K28">
        <f>'Werte Messung 3'!O27</f>
        <v>0</v>
      </c>
      <c r="M28">
        <f>'Werte Messung 4'!A27</f>
        <v>0</v>
      </c>
      <c r="N28">
        <f>'Werte Messung 4'!M27</f>
        <v>0</v>
      </c>
      <c r="O28">
        <f>'Werte Messung 4'!N27</f>
        <v>0</v>
      </c>
    </row>
    <row r="29" spans="1:15">
      <c r="A29">
        <f>'Werte Messung 1'!A28</f>
        <v>26</v>
      </c>
      <c r="B29">
        <f>'Werte Messung 1'!M28</f>
        <v>0</v>
      </c>
      <c r="C29" t="e">
        <f>'Werte Messung 1'!O28</f>
        <v>#VALUE!</v>
      </c>
      <c r="E29">
        <f>'Werte Messung 2'!A28</f>
        <v>26</v>
      </c>
      <c r="F29">
        <f>'Werte Messung 2'!M28</f>
        <v>0</v>
      </c>
      <c r="G29" t="e">
        <f>'Werte Messung 2'!O28</f>
        <v>#VALUE!</v>
      </c>
      <c r="I29">
        <f>'Werte Messung 1'!A28</f>
        <v>26</v>
      </c>
      <c r="J29">
        <f>'Werte Messung 3'!M28</f>
        <v>0</v>
      </c>
      <c r="K29">
        <f>'Werte Messung 3'!O28</f>
        <v>0</v>
      </c>
      <c r="M29">
        <f>'Werte Messung 4'!A28</f>
        <v>0</v>
      </c>
      <c r="N29">
        <f>'Werte Messung 4'!M28</f>
        <v>0</v>
      </c>
      <c r="O29">
        <f>'Werte Messung 4'!N28</f>
        <v>0</v>
      </c>
    </row>
    <row r="30" spans="1:15">
      <c r="A30">
        <f>'Werte Messung 1'!A29</f>
        <v>27</v>
      </c>
      <c r="B30">
        <f>'Werte Messung 1'!M29</f>
        <v>0</v>
      </c>
      <c r="C30" t="e">
        <f>'Werte Messung 1'!O29</f>
        <v>#VALUE!</v>
      </c>
      <c r="E30">
        <f>'Werte Messung 2'!A29</f>
        <v>27</v>
      </c>
      <c r="F30">
        <f>'Werte Messung 2'!M29</f>
        <v>0</v>
      </c>
      <c r="G30" t="e">
        <f>'Werte Messung 2'!O29</f>
        <v>#VALUE!</v>
      </c>
      <c r="I30">
        <f>'Werte Messung 1'!A29</f>
        <v>27</v>
      </c>
      <c r="J30">
        <f>'Werte Messung 3'!M29</f>
        <v>0</v>
      </c>
      <c r="K30">
        <f>'Werte Messung 3'!O29</f>
        <v>0</v>
      </c>
      <c r="M30">
        <f>'Werte Messung 4'!A29</f>
        <v>0</v>
      </c>
      <c r="N30">
        <f>'Werte Messung 4'!M29</f>
        <v>0</v>
      </c>
      <c r="O30">
        <f>'Werte Messung 4'!N29</f>
        <v>0</v>
      </c>
    </row>
    <row r="31" spans="1:15">
      <c r="A31">
        <f>'Werte Messung 1'!A30</f>
        <v>28</v>
      </c>
      <c r="B31">
        <f>'Werte Messung 1'!M30</f>
        <v>0</v>
      </c>
      <c r="C31" t="e">
        <f>'Werte Messung 1'!O30</f>
        <v>#VALUE!</v>
      </c>
      <c r="E31">
        <f>'Werte Messung 2'!A30</f>
        <v>28</v>
      </c>
      <c r="F31">
        <f>'Werte Messung 2'!M30</f>
        <v>0</v>
      </c>
      <c r="G31" t="e">
        <f>'Werte Messung 2'!O30</f>
        <v>#VALUE!</v>
      </c>
      <c r="I31">
        <f>'Werte Messung 1'!A30</f>
        <v>28</v>
      </c>
      <c r="J31">
        <f>'Werte Messung 3'!M30</f>
        <v>0</v>
      </c>
      <c r="K31">
        <f>'Werte Messung 3'!O30</f>
        <v>0</v>
      </c>
      <c r="M31">
        <f>'Werte Messung 4'!A30</f>
        <v>0</v>
      </c>
      <c r="N31">
        <f>'Werte Messung 4'!M30</f>
        <v>0</v>
      </c>
      <c r="O31">
        <f>'Werte Messung 4'!N30</f>
        <v>0</v>
      </c>
    </row>
    <row r="32" spans="1:15">
      <c r="A32">
        <f>'Werte Messung 1'!A31</f>
        <v>29</v>
      </c>
      <c r="B32">
        <f>'Werte Messung 1'!M31</f>
        <v>0</v>
      </c>
      <c r="C32" t="e">
        <f>'Werte Messung 1'!O31</f>
        <v>#VALUE!</v>
      </c>
      <c r="E32">
        <f>'Werte Messung 2'!A31</f>
        <v>29</v>
      </c>
      <c r="F32">
        <f>'Werte Messung 2'!M31</f>
        <v>0</v>
      </c>
      <c r="G32" t="e">
        <f>'Werte Messung 2'!O31</f>
        <v>#VALUE!</v>
      </c>
      <c r="I32">
        <f>'Werte Messung 1'!A31</f>
        <v>29</v>
      </c>
      <c r="J32">
        <f>'Werte Messung 3'!M31</f>
        <v>0</v>
      </c>
      <c r="K32">
        <f>'Werte Messung 3'!O31</f>
        <v>0</v>
      </c>
      <c r="M32">
        <f>'Werte Messung 4'!A31</f>
        <v>0</v>
      </c>
      <c r="N32">
        <f>'Werte Messung 4'!M31</f>
        <v>0</v>
      </c>
      <c r="O32">
        <f>'Werte Messung 4'!N31</f>
        <v>0</v>
      </c>
    </row>
    <row r="33" spans="1:15">
      <c r="A33">
        <f>'Werte Messung 1'!A32</f>
        <v>30</v>
      </c>
      <c r="B33">
        <f>'Werte Messung 1'!M32</f>
        <v>0</v>
      </c>
      <c r="C33" t="e">
        <f>'Werte Messung 1'!O32</f>
        <v>#VALUE!</v>
      </c>
      <c r="E33">
        <f>'Werte Messung 2'!A32</f>
        <v>30</v>
      </c>
      <c r="F33">
        <f>'Werte Messung 2'!M32</f>
        <v>0</v>
      </c>
      <c r="G33" t="e">
        <f>'Werte Messung 2'!O32</f>
        <v>#VALUE!</v>
      </c>
      <c r="I33">
        <f>'Werte Messung 1'!A32</f>
        <v>30</v>
      </c>
      <c r="J33">
        <f>'Werte Messung 3'!M32</f>
        <v>0</v>
      </c>
      <c r="K33">
        <f>'Werte Messung 3'!O32</f>
        <v>0</v>
      </c>
      <c r="M33">
        <f>'Werte Messung 4'!A32</f>
        <v>0</v>
      </c>
      <c r="N33">
        <f>'Werte Messung 4'!M32</f>
        <v>0</v>
      </c>
      <c r="O33">
        <f>'Werte Messung 4'!N32</f>
        <v>0</v>
      </c>
    </row>
    <row r="34" spans="1:15">
      <c r="A34">
        <f>'Werte Messung 1'!A33</f>
        <v>31</v>
      </c>
      <c r="B34">
        <f>'Werte Messung 1'!M33</f>
        <v>0</v>
      </c>
      <c r="C34" t="e">
        <f>'Werte Messung 1'!O33</f>
        <v>#VALUE!</v>
      </c>
      <c r="E34">
        <f>'Werte Messung 2'!A33</f>
        <v>31</v>
      </c>
      <c r="F34">
        <f>'Werte Messung 2'!M33</f>
        <v>0</v>
      </c>
      <c r="G34" t="e">
        <f>'Werte Messung 2'!O33</f>
        <v>#VALUE!</v>
      </c>
      <c r="I34">
        <f>'Werte Messung 1'!A33</f>
        <v>31</v>
      </c>
      <c r="J34">
        <f>'Werte Messung 3'!M33</f>
        <v>0</v>
      </c>
      <c r="K34">
        <f>'Werte Messung 3'!O33</f>
        <v>0</v>
      </c>
      <c r="M34">
        <f>'Werte Messung 4'!A33</f>
        <v>0</v>
      </c>
      <c r="N34">
        <f>'Werte Messung 4'!M33</f>
        <v>0</v>
      </c>
      <c r="O34">
        <f>'Werte Messung 4'!N33</f>
        <v>0</v>
      </c>
    </row>
    <row r="35" spans="1:15">
      <c r="A35">
        <f>'Werte Messung 1'!A34</f>
        <v>32</v>
      </c>
      <c r="B35">
        <f>'Werte Messung 1'!M34</f>
        <v>0</v>
      </c>
      <c r="C35" t="e">
        <f>'Werte Messung 1'!O34</f>
        <v>#VALUE!</v>
      </c>
      <c r="E35">
        <f>'Werte Messung 2'!A34</f>
        <v>32</v>
      </c>
      <c r="F35">
        <f>'Werte Messung 2'!M34</f>
        <v>0</v>
      </c>
      <c r="G35" t="e">
        <f>'Werte Messung 2'!O34</f>
        <v>#VALUE!</v>
      </c>
      <c r="I35">
        <f>'Werte Messung 1'!A34</f>
        <v>32</v>
      </c>
      <c r="J35">
        <f>'Werte Messung 3'!M34</f>
        <v>0</v>
      </c>
      <c r="K35">
        <f>'Werte Messung 3'!O34</f>
        <v>0</v>
      </c>
      <c r="M35">
        <f>'Werte Messung 4'!A34</f>
        <v>0</v>
      </c>
      <c r="N35">
        <f>'Werte Messung 4'!M34</f>
        <v>0</v>
      </c>
      <c r="O35">
        <f>'Werte Messung 4'!N34</f>
        <v>0</v>
      </c>
    </row>
    <row r="36" spans="1:15">
      <c r="A36">
        <f>'Werte Messung 1'!A35</f>
        <v>33</v>
      </c>
      <c r="B36">
        <f>'Werte Messung 1'!M35</f>
        <v>0</v>
      </c>
      <c r="C36" t="e">
        <f>'Werte Messung 1'!O35</f>
        <v>#VALUE!</v>
      </c>
      <c r="E36">
        <f>'Werte Messung 2'!A35</f>
        <v>0</v>
      </c>
      <c r="F36">
        <f>'Werte Messung 2'!M35</f>
        <v>0</v>
      </c>
      <c r="G36">
        <f>'Werte Messung 2'!O35</f>
        <v>0</v>
      </c>
      <c r="I36">
        <f>'Werte Messung 1'!A35</f>
        <v>33</v>
      </c>
      <c r="J36">
        <f>'Werte Messung 3'!M35</f>
        <v>0</v>
      </c>
      <c r="K36">
        <f>'Werte Messung 3'!O35</f>
        <v>0</v>
      </c>
      <c r="M36">
        <f>'Werte Messung 4'!A35</f>
        <v>0</v>
      </c>
      <c r="N36">
        <f>'Werte Messung 4'!M35</f>
        <v>0</v>
      </c>
      <c r="O36">
        <f>'Werte Messung 4'!N35</f>
        <v>0</v>
      </c>
    </row>
    <row r="37" spans="1:15">
      <c r="A37">
        <f>'Werte Messung 1'!A36</f>
        <v>34</v>
      </c>
      <c r="B37">
        <f>'Werte Messung 1'!M36</f>
        <v>0</v>
      </c>
      <c r="C37" t="e">
        <f>'Werte Messung 1'!O36</f>
        <v>#VALUE!</v>
      </c>
      <c r="E37">
        <f>'Werte Messung 2'!A36</f>
        <v>0</v>
      </c>
      <c r="F37">
        <f>'Werte Messung 2'!M36</f>
        <v>0</v>
      </c>
      <c r="G37">
        <f>'Werte Messung 2'!O36</f>
        <v>0</v>
      </c>
      <c r="I37">
        <f>'Werte Messung 1'!A36</f>
        <v>34</v>
      </c>
      <c r="J37">
        <f>'Werte Messung 3'!M36</f>
        <v>0</v>
      </c>
      <c r="K37">
        <f>'Werte Messung 3'!O36</f>
        <v>0</v>
      </c>
      <c r="M37">
        <f>'Werte Messung 4'!A36</f>
        <v>0</v>
      </c>
      <c r="N37">
        <f>'Werte Messung 4'!M36</f>
        <v>0</v>
      </c>
      <c r="O37">
        <f>'Werte Messung 4'!N36</f>
        <v>0</v>
      </c>
    </row>
    <row r="38" spans="1:15">
      <c r="A38">
        <f>'Werte Messung 1'!A37</f>
        <v>35</v>
      </c>
      <c r="B38">
        <f>'Werte Messung 1'!M37</f>
        <v>0</v>
      </c>
      <c r="C38" t="e">
        <f>'Werte Messung 1'!O37</f>
        <v>#VALUE!</v>
      </c>
      <c r="E38">
        <f>'Werte Messung 2'!A37</f>
        <v>0</v>
      </c>
      <c r="F38">
        <f>'Werte Messung 2'!M37</f>
        <v>0</v>
      </c>
      <c r="G38">
        <f>'Werte Messung 2'!O37</f>
        <v>0</v>
      </c>
      <c r="I38">
        <f>'Werte Messung 1'!A37</f>
        <v>35</v>
      </c>
      <c r="J38">
        <f>'Werte Messung 3'!M37</f>
        <v>0</v>
      </c>
      <c r="K38">
        <f>'Werte Messung 3'!O37</f>
        <v>0</v>
      </c>
      <c r="M38">
        <f>'Werte Messung 4'!A37</f>
        <v>0</v>
      </c>
      <c r="N38">
        <f>'Werte Messung 4'!M37</f>
        <v>0</v>
      </c>
      <c r="O38">
        <f>'Werte Messung 4'!N37</f>
        <v>0</v>
      </c>
    </row>
    <row r="39" spans="1:15">
      <c r="A39">
        <f>'Werte Messung 1'!A38</f>
        <v>36</v>
      </c>
      <c r="B39">
        <f>'Werte Messung 1'!M38</f>
        <v>0</v>
      </c>
      <c r="C39" t="e">
        <f>'Werte Messung 1'!O38</f>
        <v>#VALUE!</v>
      </c>
      <c r="E39">
        <f>'Werte Messung 2'!A38</f>
        <v>0</v>
      </c>
      <c r="F39">
        <f>'Werte Messung 2'!M38</f>
        <v>0</v>
      </c>
      <c r="G39">
        <f>'Werte Messung 2'!O38</f>
        <v>0</v>
      </c>
      <c r="I39">
        <f>'Werte Messung 1'!A38</f>
        <v>36</v>
      </c>
      <c r="J39">
        <f>'Werte Messung 3'!M38</f>
        <v>0</v>
      </c>
      <c r="K39">
        <f>'Werte Messung 3'!O38</f>
        <v>0</v>
      </c>
      <c r="M39">
        <f>'Werte Messung 4'!A38</f>
        <v>0</v>
      </c>
      <c r="N39">
        <f>'Werte Messung 4'!M38</f>
        <v>0</v>
      </c>
      <c r="O39">
        <f>'Werte Messung 4'!N38</f>
        <v>0</v>
      </c>
    </row>
    <row r="40" spans="1:15">
      <c r="A40">
        <f>'Werte Messung 1'!A39</f>
        <v>37</v>
      </c>
      <c r="B40">
        <f>'Werte Messung 1'!M39</f>
        <v>0</v>
      </c>
      <c r="C40" t="e">
        <f>'Werte Messung 1'!O39</f>
        <v>#VALUE!</v>
      </c>
      <c r="E40">
        <f>'Werte Messung 2'!A39</f>
        <v>0</v>
      </c>
      <c r="F40">
        <f>'Werte Messung 2'!M39</f>
        <v>0</v>
      </c>
      <c r="G40">
        <f>'Werte Messung 2'!O39</f>
        <v>0</v>
      </c>
      <c r="I40">
        <f>'Werte Messung 1'!A39</f>
        <v>37</v>
      </c>
      <c r="J40">
        <f>'Werte Messung 3'!M39</f>
        <v>0</v>
      </c>
      <c r="K40">
        <f>'Werte Messung 3'!O39</f>
        <v>0</v>
      </c>
      <c r="M40">
        <f>'Werte Messung 4'!A39</f>
        <v>0</v>
      </c>
      <c r="N40">
        <f>'Werte Messung 4'!M39</f>
        <v>0</v>
      </c>
      <c r="O40">
        <f>'Werte Messung 4'!N39</f>
        <v>0</v>
      </c>
    </row>
    <row r="41" spans="1:15">
      <c r="A41">
        <f>'Werte Messung 1'!A40</f>
        <v>38</v>
      </c>
      <c r="B41">
        <f>'Werte Messung 1'!M40</f>
        <v>0</v>
      </c>
      <c r="C41" t="e">
        <f>'Werte Messung 1'!O40</f>
        <v>#VALUE!</v>
      </c>
      <c r="E41">
        <f>'Werte Messung 2'!A40</f>
        <v>0</v>
      </c>
      <c r="F41">
        <f>'Werte Messung 2'!M40</f>
        <v>0</v>
      </c>
      <c r="G41">
        <f>'Werte Messung 2'!O40</f>
        <v>0</v>
      </c>
      <c r="I41">
        <f>'Werte Messung 1'!A40</f>
        <v>38</v>
      </c>
      <c r="J41">
        <f>'Werte Messung 3'!M40</f>
        <v>0</v>
      </c>
      <c r="K41">
        <f>'Werte Messung 3'!O40</f>
        <v>0</v>
      </c>
      <c r="M41">
        <f>'Werte Messung 4'!A40</f>
        <v>0</v>
      </c>
      <c r="N41">
        <f>'Werte Messung 4'!M40</f>
        <v>0</v>
      </c>
      <c r="O41">
        <f>'Werte Messung 4'!N40</f>
        <v>0</v>
      </c>
    </row>
    <row r="42" spans="1:15">
      <c r="A42">
        <f>'Werte Messung 1'!A41</f>
        <v>39</v>
      </c>
      <c r="B42">
        <f>'Werte Messung 1'!M41</f>
        <v>0</v>
      </c>
      <c r="C42" t="e">
        <f>'Werte Messung 1'!O41</f>
        <v>#VALUE!</v>
      </c>
      <c r="E42">
        <f>'Werte Messung 2'!A41</f>
        <v>0</v>
      </c>
      <c r="F42">
        <f>'Werte Messung 2'!M41</f>
        <v>0</v>
      </c>
      <c r="G42">
        <f>'Werte Messung 2'!O41</f>
        <v>0</v>
      </c>
      <c r="I42">
        <f>'Werte Messung 1'!A41</f>
        <v>39</v>
      </c>
      <c r="J42">
        <f>'Werte Messung 3'!M41</f>
        <v>0</v>
      </c>
      <c r="K42">
        <f>'Werte Messung 3'!O41</f>
        <v>0</v>
      </c>
      <c r="M42">
        <f>'Werte Messung 4'!A41</f>
        <v>0</v>
      </c>
      <c r="N42">
        <f>'Werte Messung 4'!M41</f>
        <v>0</v>
      </c>
      <c r="O42">
        <f>'Werte Messung 4'!N41</f>
        <v>0</v>
      </c>
    </row>
    <row r="43" spans="1:15">
      <c r="A43">
        <f>'Werte Messung 1'!A42</f>
        <v>40</v>
      </c>
      <c r="B43">
        <f>'Werte Messung 1'!M42</f>
        <v>0</v>
      </c>
      <c r="C43" t="e">
        <f>'Werte Messung 1'!O42</f>
        <v>#VALUE!</v>
      </c>
      <c r="E43">
        <f>'Werte Messung 2'!A42</f>
        <v>0</v>
      </c>
      <c r="F43">
        <f>'Werte Messung 2'!M42</f>
        <v>0</v>
      </c>
      <c r="G43">
        <f>'Werte Messung 2'!O42</f>
        <v>0</v>
      </c>
      <c r="I43">
        <f>'Werte Messung 1'!A42</f>
        <v>40</v>
      </c>
      <c r="J43">
        <f>'Werte Messung 3'!M42</f>
        <v>0</v>
      </c>
      <c r="K43">
        <f>'Werte Messung 3'!O42</f>
        <v>0</v>
      </c>
      <c r="M43">
        <f>'Werte Messung 4'!A42</f>
        <v>0</v>
      </c>
      <c r="N43">
        <f>'Werte Messung 4'!M42</f>
        <v>0</v>
      </c>
      <c r="O43">
        <f>'Werte Messung 4'!N42</f>
        <v>0</v>
      </c>
    </row>
    <row r="44" spans="1:15">
      <c r="A44">
        <f>'Werte Messung 1'!A43</f>
        <v>41</v>
      </c>
      <c r="B44">
        <f>'Werte Messung 1'!M43</f>
        <v>0</v>
      </c>
      <c r="C44" t="e">
        <f>'Werte Messung 1'!O43</f>
        <v>#VALUE!</v>
      </c>
      <c r="E44">
        <f>'Werte Messung 2'!A43</f>
        <v>0</v>
      </c>
      <c r="F44">
        <f>'Werte Messung 2'!M43</f>
        <v>0</v>
      </c>
      <c r="G44">
        <f>'Werte Messung 2'!O43</f>
        <v>0</v>
      </c>
      <c r="I44">
        <f>'Werte Messung 1'!A43</f>
        <v>41</v>
      </c>
      <c r="J44">
        <f>'Werte Messung 3'!M43</f>
        <v>0</v>
      </c>
      <c r="K44">
        <f>'Werte Messung 3'!O43</f>
        <v>0</v>
      </c>
      <c r="M44">
        <f>'Werte Messung 4'!A43</f>
        <v>0</v>
      </c>
      <c r="N44">
        <f>'Werte Messung 4'!M43</f>
        <v>0</v>
      </c>
      <c r="O44">
        <f>'Werte Messung 4'!N43</f>
        <v>0</v>
      </c>
    </row>
    <row r="45" spans="1:15">
      <c r="A45">
        <f>'Werte Messung 1'!A44</f>
        <v>42</v>
      </c>
      <c r="B45">
        <f>'Werte Messung 1'!M44</f>
        <v>0</v>
      </c>
      <c r="C45" t="e">
        <f>'Werte Messung 1'!O44</f>
        <v>#VALUE!</v>
      </c>
      <c r="E45">
        <f>'Werte Messung 2'!A44</f>
        <v>0</v>
      </c>
      <c r="F45">
        <f>'Werte Messung 2'!M44</f>
        <v>0</v>
      </c>
      <c r="G45">
        <f>'Werte Messung 2'!O44</f>
        <v>0</v>
      </c>
      <c r="I45">
        <f>'Werte Messung 1'!A44</f>
        <v>42</v>
      </c>
      <c r="J45">
        <f>'Werte Messung 3'!M44</f>
        <v>0</v>
      </c>
      <c r="K45">
        <f>'Werte Messung 3'!O44</f>
        <v>0</v>
      </c>
      <c r="M45">
        <f>'Werte Messung 4'!A44</f>
        <v>0</v>
      </c>
      <c r="N45">
        <f>'Werte Messung 4'!M44</f>
        <v>0</v>
      </c>
      <c r="O45">
        <f>'Werte Messung 4'!N44</f>
        <v>0</v>
      </c>
    </row>
    <row r="46" spans="1:15">
      <c r="A46">
        <f>'Werte Messung 1'!A45</f>
        <v>43</v>
      </c>
      <c r="B46">
        <f>'Werte Messung 1'!M45</f>
        <v>0</v>
      </c>
      <c r="C46" t="e">
        <f>'Werte Messung 1'!O45</f>
        <v>#VALUE!</v>
      </c>
      <c r="E46">
        <f>'Werte Messung 2'!A45</f>
        <v>0</v>
      </c>
      <c r="F46">
        <f>'Werte Messung 2'!M45</f>
        <v>0</v>
      </c>
      <c r="G46">
        <f>'Werte Messung 2'!O45</f>
        <v>0</v>
      </c>
      <c r="I46">
        <f>'Werte Messung 1'!A45</f>
        <v>43</v>
      </c>
      <c r="J46">
        <f>'Werte Messung 3'!M45</f>
        <v>0</v>
      </c>
      <c r="K46">
        <f>'Werte Messung 3'!O45</f>
        <v>0</v>
      </c>
      <c r="M46">
        <f>'Werte Messung 4'!A45</f>
        <v>0</v>
      </c>
      <c r="N46">
        <f>'Werte Messung 4'!M45</f>
        <v>0</v>
      </c>
      <c r="O46">
        <f>'Werte Messung 4'!N45</f>
        <v>0</v>
      </c>
    </row>
    <row r="47" spans="1:15">
      <c r="A47">
        <f>'Werte Messung 1'!A46</f>
        <v>44</v>
      </c>
      <c r="B47">
        <f>'Werte Messung 1'!M46</f>
        <v>0</v>
      </c>
      <c r="C47" t="e">
        <f>'Werte Messung 1'!O46</f>
        <v>#VALUE!</v>
      </c>
      <c r="E47">
        <f>'Werte Messung 2'!A46</f>
        <v>0</v>
      </c>
      <c r="F47">
        <f>'Werte Messung 2'!M46</f>
        <v>0</v>
      </c>
      <c r="G47">
        <f>'Werte Messung 2'!O46</f>
        <v>0</v>
      </c>
      <c r="I47">
        <f>'Werte Messung 1'!A46</f>
        <v>44</v>
      </c>
      <c r="J47">
        <f>'Werte Messung 3'!M46</f>
        <v>0</v>
      </c>
      <c r="K47">
        <f>'Werte Messung 3'!O46</f>
        <v>0</v>
      </c>
      <c r="M47">
        <f>'Werte Messung 4'!A46</f>
        <v>0</v>
      </c>
      <c r="N47">
        <f>'Werte Messung 4'!M46</f>
        <v>0</v>
      </c>
      <c r="O47">
        <f>'Werte Messung 4'!N46</f>
        <v>0</v>
      </c>
    </row>
    <row r="48" spans="1:15">
      <c r="A48">
        <f>'Werte Messung 1'!A47</f>
        <v>45</v>
      </c>
      <c r="B48">
        <f>'Werte Messung 1'!M47</f>
        <v>0</v>
      </c>
      <c r="C48" t="e">
        <f>'Werte Messung 1'!O47</f>
        <v>#VALUE!</v>
      </c>
      <c r="E48">
        <f>'Werte Messung 2'!A47</f>
        <v>0</v>
      </c>
      <c r="F48">
        <f>'Werte Messung 2'!M47</f>
        <v>0</v>
      </c>
      <c r="G48">
        <f>'Werte Messung 2'!O47</f>
        <v>0</v>
      </c>
      <c r="I48">
        <f>'Werte Messung 1'!A47</f>
        <v>45</v>
      </c>
      <c r="J48">
        <f>'Werte Messung 3'!M47</f>
        <v>0</v>
      </c>
      <c r="K48">
        <f>'Werte Messung 3'!O47</f>
        <v>0</v>
      </c>
      <c r="M48">
        <f>'Werte Messung 4'!A47</f>
        <v>0</v>
      </c>
      <c r="N48">
        <f>'Werte Messung 4'!M47</f>
        <v>0</v>
      </c>
      <c r="O48">
        <f>'Werte Messung 4'!N47</f>
        <v>0</v>
      </c>
    </row>
    <row r="49" spans="1:15">
      <c r="A49">
        <f>'Werte Messung 1'!A48</f>
        <v>46</v>
      </c>
      <c r="B49">
        <f>'Werte Messung 1'!M48</f>
        <v>0</v>
      </c>
      <c r="C49" t="e">
        <f>'Werte Messung 1'!O48</f>
        <v>#VALUE!</v>
      </c>
      <c r="E49">
        <f>'Werte Messung 2'!A48</f>
        <v>0</v>
      </c>
      <c r="F49">
        <f>'Werte Messung 2'!M48</f>
        <v>0</v>
      </c>
      <c r="G49">
        <f>'Werte Messung 2'!O48</f>
        <v>0</v>
      </c>
      <c r="I49">
        <f>'Werte Messung 1'!A48</f>
        <v>46</v>
      </c>
      <c r="J49">
        <f>'Werte Messung 3'!M48</f>
        <v>0</v>
      </c>
      <c r="K49">
        <f>'Werte Messung 3'!O48</f>
        <v>0</v>
      </c>
      <c r="M49">
        <f>'Werte Messung 4'!A48</f>
        <v>0</v>
      </c>
      <c r="N49">
        <f>'Werte Messung 4'!M48</f>
        <v>0</v>
      </c>
      <c r="O49">
        <f>'Werte Messung 4'!N48</f>
        <v>0</v>
      </c>
    </row>
    <row r="50" spans="1:15">
      <c r="A50">
        <f>'Werte Messung 1'!A49</f>
        <v>47</v>
      </c>
      <c r="B50">
        <f>'Werte Messung 1'!M49</f>
        <v>0</v>
      </c>
      <c r="C50" t="e">
        <f>'Werte Messung 1'!O49</f>
        <v>#VALUE!</v>
      </c>
      <c r="E50">
        <f>'Werte Messung 2'!A49</f>
        <v>0</v>
      </c>
      <c r="F50">
        <f>'Werte Messung 2'!M49</f>
        <v>0</v>
      </c>
      <c r="G50">
        <f>'Werte Messung 2'!O49</f>
        <v>0</v>
      </c>
      <c r="I50">
        <f>'Werte Messung 1'!A49</f>
        <v>47</v>
      </c>
      <c r="J50">
        <f>'Werte Messung 3'!M49</f>
        <v>0</v>
      </c>
      <c r="K50">
        <f>'Werte Messung 3'!O49</f>
        <v>0</v>
      </c>
      <c r="M50">
        <f>'Werte Messung 4'!A49</f>
        <v>0</v>
      </c>
      <c r="N50">
        <f>'Werte Messung 4'!M49</f>
        <v>0</v>
      </c>
      <c r="O50">
        <f>'Werte Messung 4'!N49</f>
        <v>0</v>
      </c>
    </row>
    <row r="51" spans="1:15">
      <c r="A51">
        <f>'Werte Messung 1'!A50</f>
        <v>48</v>
      </c>
      <c r="B51">
        <f>'Werte Messung 1'!M50</f>
        <v>0</v>
      </c>
      <c r="C51" t="e">
        <f>'Werte Messung 1'!O50</f>
        <v>#VALUE!</v>
      </c>
      <c r="E51">
        <f>'Werte Messung 2'!A50</f>
        <v>0</v>
      </c>
      <c r="F51">
        <f>'Werte Messung 2'!M50</f>
        <v>0</v>
      </c>
      <c r="G51">
        <f>'Werte Messung 2'!O50</f>
        <v>0</v>
      </c>
      <c r="I51">
        <f>'Werte Messung 1'!A50</f>
        <v>48</v>
      </c>
      <c r="J51">
        <f>'Werte Messung 3'!M50</f>
        <v>0</v>
      </c>
      <c r="K51">
        <f>'Werte Messung 3'!O50</f>
        <v>0</v>
      </c>
      <c r="M51">
        <f>'Werte Messung 4'!A50</f>
        <v>0</v>
      </c>
      <c r="N51">
        <f>'Werte Messung 4'!M50</f>
        <v>0</v>
      </c>
      <c r="O51">
        <f>'Werte Messung 4'!N50</f>
        <v>0</v>
      </c>
    </row>
    <row r="52" spans="1:15">
      <c r="A52">
        <f>'Werte Messung 1'!A51</f>
        <v>49</v>
      </c>
      <c r="B52">
        <f>'Werte Messung 1'!M51</f>
        <v>0</v>
      </c>
      <c r="C52" t="e">
        <f>'Werte Messung 1'!O51</f>
        <v>#VALUE!</v>
      </c>
      <c r="E52">
        <f>'Werte Messung 2'!A51</f>
        <v>0</v>
      </c>
      <c r="F52">
        <f>'Werte Messung 2'!M51</f>
        <v>0</v>
      </c>
      <c r="G52">
        <f>'Werte Messung 2'!O51</f>
        <v>0</v>
      </c>
      <c r="I52">
        <f>'Werte Messung 1'!A51</f>
        <v>49</v>
      </c>
      <c r="J52">
        <f>'Werte Messung 3'!M51</f>
        <v>0</v>
      </c>
      <c r="K52">
        <f>'Werte Messung 3'!O51</f>
        <v>0</v>
      </c>
      <c r="M52">
        <f>'Werte Messung 4'!A51</f>
        <v>0</v>
      </c>
      <c r="N52">
        <f>'Werte Messung 4'!M51</f>
        <v>0</v>
      </c>
      <c r="O52">
        <f>'Werte Messung 4'!N51</f>
        <v>0</v>
      </c>
    </row>
    <row r="53" spans="1:15">
      <c r="A53">
        <f>'Werte Messung 1'!A52</f>
        <v>50</v>
      </c>
      <c r="B53">
        <f>'Werte Messung 1'!M52</f>
        <v>0</v>
      </c>
      <c r="C53" t="e">
        <f>'Werte Messung 1'!O52</f>
        <v>#VALUE!</v>
      </c>
      <c r="E53">
        <f>'Werte Messung 2'!A52</f>
        <v>0</v>
      </c>
      <c r="F53">
        <f>'Werte Messung 2'!M52</f>
        <v>0</v>
      </c>
      <c r="G53">
        <f>'Werte Messung 2'!O52</f>
        <v>0</v>
      </c>
      <c r="I53">
        <f>'Werte Messung 1'!A52</f>
        <v>50</v>
      </c>
      <c r="J53">
        <f>'Werte Messung 3'!M52</f>
        <v>0</v>
      </c>
      <c r="K53">
        <f>'Werte Messung 3'!O52</f>
        <v>0</v>
      </c>
      <c r="M53">
        <f>'Werte Messung 4'!A52</f>
        <v>0</v>
      </c>
      <c r="N53">
        <f>'Werte Messung 4'!M52</f>
        <v>0</v>
      </c>
      <c r="O53">
        <f>'Werte Messung 4'!N52</f>
        <v>0</v>
      </c>
    </row>
    <row r="54" spans="1:15">
      <c r="A54">
        <f>'Werte Messung 1'!A53</f>
        <v>51</v>
      </c>
      <c r="B54">
        <f>'Werte Messung 1'!M53</f>
        <v>0</v>
      </c>
      <c r="C54" t="e">
        <f>'Werte Messung 1'!O53</f>
        <v>#VALUE!</v>
      </c>
      <c r="E54">
        <f>'Werte Messung 2'!A53</f>
        <v>0</v>
      </c>
      <c r="F54">
        <f>'Werte Messung 2'!M53</f>
        <v>0</v>
      </c>
      <c r="G54">
        <f>'Werte Messung 2'!O53</f>
        <v>0</v>
      </c>
      <c r="I54">
        <f>'Werte Messung 1'!A53</f>
        <v>51</v>
      </c>
      <c r="J54">
        <f>'Werte Messung 3'!M53</f>
        <v>0</v>
      </c>
      <c r="K54">
        <f>'Werte Messung 3'!O53</f>
        <v>0</v>
      </c>
      <c r="M54">
        <f>'Werte Messung 4'!A53</f>
        <v>0</v>
      </c>
      <c r="N54">
        <f>'Werte Messung 4'!M53</f>
        <v>0</v>
      </c>
      <c r="O54">
        <f>'Werte Messung 4'!N53</f>
        <v>0</v>
      </c>
    </row>
    <row r="55" spans="1:15">
      <c r="A55">
        <f>'Werte Messung 1'!A54</f>
        <v>52</v>
      </c>
      <c r="B55">
        <f>'Werte Messung 1'!M54</f>
        <v>0</v>
      </c>
      <c r="C55" t="e">
        <f>'Werte Messung 1'!O54</f>
        <v>#VALUE!</v>
      </c>
      <c r="E55">
        <f>'Werte Messung 2'!A54</f>
        <v>0</v>
      </c>
      <c r="F55">
        <f>'Werte Messung 2'!M54</f>
        <v>0</v>
      </c>
      <c r="G55">
        <f>'Werte Messung 2'!O54</f>
        <v>0</v>
      </c>
      <c r="I55">
        <f>'Werte Messung 1'!A54</f>
        <v>52</v>
      </c>
      <c r="J55">
        <f>'Werte Messung 3'!M54</f>
        <v>0</v>
      </c>
      <c r="K55">
        <f>'Werte Messung 3'!O54</f>
        <v>0</v>
      </c>
      <c r="M55">
        <f>'Werte Messung 4'!A54</f>
        <v>0</v>
      </c>
      <c r="N55">
        <f>'Werte Messung 4'!M54</f>
        <v>0</v>
      </c>
      <c r="O55">
        <f>'Werte Messung 4'!N54</f>
        <v>0</v>
      </c>
    </row>
    <row r="56" spans="1:15">
      <c r="A56">
        <f>'Werte Messung 1'!A55</f>
        <v>53</v>
      </c>
      <c r="B56">
        <f>'Werte Messung 1'!M55</f>
        <v>0</v>
      </c>
      <c r="C56" t="e">
        <f>'Werte Messung 1'!O55</f>
        <v>#VALUE!</v>
      </c>
      <c r="E56">
        <f>'Werte Messung 2'!A55</f>
        <v>0</v>
      </c>
      <c r="F56">
        <f>'Werte Messung 2'!M55</f>
        <v>0</v>
      </c>
      <c r="G56">
        <f>'Werte Messung 2'!O55</f>
        <v>0</v>
      </c>
      <c r="I56">
        <f>'Werte Messung 1'!A55</f>
        <v>53</v>
      </c>
      <c r="J56">
        <f>'Werte Messung 3'!M55</f>
        <v>0</v>
      </c>
      <c r="K56">
        <f>'Werte Messung 3'!O55</f>
        <v>0</v>
      </c>
      <c r="M56">
        <f>'Werte Messung 4'!A55</f>
        <v>0</v>
      </c>
      <c r="N56">
        <f>'Werte Messung 4'!M55</f>
        <v>0</v>
      </c>
      <c r="O56">
        <f>'Werte Messung 4'!N55</f>
        <v>0</v>
      </c>
    </row>
    <row r="57" spans="1:15">
      <c r="A57">
        <f>'Werte Messung 1'!A56</f>
        <v>54</v>
      </c>
      <c r="B57">
        <f>'Werte Messung 1'!M56</f>
        <v>0</v>
      </c>
      <c r="C57" t="e">
        <f>'Werte Messung 1'!O56</f>
        <v>#VALUE!</v>
      </c>
      <c r="E57">
        <f>'Werte Messung 2'!A56</f>
        <v>0</v>
      </c>
      <c r="F57">
        <f>'Werte Messung 2'!M56</f>
        <v>0</v>
      </c>
      <c r="G57">
        <f>'Werte Messung 2'!O56</f>
        <v>0</v>
      </c>
      <c r="I57">
        <f>'Werte Messung 1'!A56</f>
        <v>54</v>
      </c>
      <c r="J57">
        <f>'Werte Messung 3'!M56</f>
        <v>0</v>
      </c>
      <c r="K57">
        <f>'Werte Messung 3'!O56</f>
        <v>0</v>
      </c>
      <c r="M57">
        <f>'Werte Messung 4'!A56</f>
        <v>0</v>
      </c>
      <c r="N57">
        <f>'Werte Messung 4'!M56</f>
        <v>0</v>
      </c>
      <c r="O57">
        <f>'Werte Messung 4'!N56</f>
        <v>0</v>
      </c>
    </row>
    <row r="58" spans="1:15">
      <c r="A58">
        <f>'Werte Messung 1'!A57</f>
        <v>55</v>
      </c>
      <c r="B58">
        <f>'Werte Messung 1'!M57</f>
        <v>0</v>
      </c>
      <c r="C58" t="e">
        <f>'Werte Messung 1'!O57</f>
        <v>#VALUE!</v>
      </c>
      <c r="E58">
        <f>'Werte Messung 2'!A57</f>
        <v>0</v>
      </c>
      <c r="F58">
        <f>'Werte Messung 2'!M57</f>
        <v>0</v>
      </c>
      <c r="G58">
        <f>'Werte Messung 2'!O57</f>
        <v>0</v>
      </c>
      <c r="I58">
        <f>'Werte Messung 1'!A57</f>
        <v>55</v>
      </c>
      <c r="J58">
        <f>'Werte Messung 3'!M57</f>
        <v>0</v>
      </c>
      <c r="K58">
        <f>'Werte Messung 3'!O57</f>
        <v>0</v>
      </c>
      <c r="M58">
        <f>'Werte Messung 4'!A57</f>
        <v>0</v>
      </c>
      <c r="N58">
        <f>'Werte Messung 4'!M57</f>
        <v>0</v>
      </c>
      <c r="O58">
        <f>'Werte Messung 4'!N57</f>
        <v>0</v>
      </c>
    </row>
    <row r="59" spans="1:15">
      <c r="A59">
        <f>'Werte Messung 1'!A58</f>
        <v>56</v>
      </c>
      <c r="B59">
        <f>'Werte Messung 1'!M58</f>
        <v>0</v>
      </c>
      <c r="C59" t="e">
        <f>'Werte Messung 1'!O58</f>
        <v>#VALUE!</v>
      </c>
      <c r="E59">
        <f>'Werte Messung 2'!A58</f>
        <v>0</v>
      </c>
      <c r="F59">
        <f>'Werte Messung 2'!M58</f>
        <v>0</v>
      </c>
      <c r="G59">
        <f>'Werte Messung 2'!O58</f>
        <v>0</v>
      </c>
      <c r="I59">
        <f>'Werte Messung 1'!A58</f>
        <v>56</v>
      </c>
      <c r="J59">
        <f>'Werte Messung 3'!M58</f>
        <v>0</v>
      </c>
      <c r="K59">
        <f>'Werte Messung 3'!O58</f>
        <v>0</v>
      </c>
      <c r="M59">
        <f>'Werte Messung 4'!A58</f>
        <v>0</v>
      </c>
      <c r="N59">
        <f>'Werte Messung 4'!M58</f>
        <v>0</v>
      </c>
      <c r="O59">
        <f>'Werte Messung 4'!N58</f>
        <v>0</v>
      </c>
    </row>
    <row r="60" spans="1:15">
      <c r="A60">
        <f>'Werte Messung 1'!A59</f>
        <v>57</v>
      </c>
      <c r="B60">
        <f>'Werte Messung 1'!M59</f>
        <v>0</v>
      </c>
      <c r="C60" t="e">
        <f>'Werte Messung 1'!O59</f>
        <v>#VALUE!</v>
      </c>
      <c r="E60">
        <f>'Werte Messung 2'!A59</f>
        <v>0</v>
      </c>
      <c r="F60">
        <f>'Werte Messung 2'!M59</f>
        <v>0</v>
      </c>
      <c r="G60">
        <f>'Werte Messung 2'!O59</f>
        <v>0</v>
      </c>
      <c r="I60">
        <f>'Werte Messung 1'!A59</f>
        <v>57</v>
      </c>
      <c r="J60">
        <f>'Werte Messung 3'!M59</f>
        <v>0</v>
      </c>
      <c r="K60">
        <f>'Werte Messung 3'!O59</f>
        <v>0</v>
      </c>
      <c r="M60">
        <f>'Werte Messung 4'!A59</f>
        <v>0</v>
      </c>
      <c r="N60">
        <f>'Werte Messung 4'!M59</f>
        <v>0</v>
      </c>
      <c r="O60">
        <f>'Werte Messung 4'!N59</f>
        <v>0</v>
      </c>
    </row>
    <row r="61" spans="1:15">
      <c r="A61">
        <f>'Werte Messung 1'!A60</f>
        <v>58</v>
      </c>
      <c r="B61">
        <f>'Werte Messung 1'!M60</f>
        <v>0</v>
      </c>
      <c r="C61" t="e">
        <f>'Werte Messung 1'!O60</f>
        <v>#VALUE!</v>
      </c>
      <c r="E61">
        <f>'Werte Messung 2'!A60</f>
        <v>0</v>
      </c>
      <c r="F61">
        <f>'Werte Messung 2'!M60</f>
        <v>0</v>
      </c>
      <c r="G61">
        <f>'Werte Messung 2'!O60</f>
        <v>0</v>
      </c>
      <c r="I61">
        <f>'Werte Messung 1'!A60</f>
        <v>58</v>
      </c>
      <c r="J61">
        <f>'Werte Messung 3'!M60</f>
        <v>0</v>
      </c>
      <c r="K61">
        <f>'Werte Messung 3'!O60</f>
        <v>0</v>
      </c>
      <c r="M61">
        <f>'Werte Messung 4'!A60</f>
        <v>0</v>
      </c>
      <c r="N61">
        <f>'Werte Messung 4'!M60</f>
        <v>0</v>
      </c>
      <c r="O61">
        <f>'Werte Messung 4'!N60</f>
        <v>0</v>
      </c>
    </row>
    <row r="62" spans="1:15">
      <c r="A62">
        <f>'Werte Messung 1'!A61</f>
        <v>59</v>
      </c>
      <c r="B62">
        <f>'Werte Messung 1'!M61</f>
        <v>0</v>
      </c>
      <c r="C62" t="e">
        <f>'Werte Messung 1'!O61</f>
        <v>#VALUE!</v>
      </c>
      <c r="E62">
        <f>'Werte Messung 2'!A61</f>
        <v>0</v>
      </c>
      <c r="F62">
        <f>'Werte Messung 2'!M61</f>
        <v>0</v>
      </c>
      <c r="G62">
        <f>'Werte Messung 2'!O61</f>
        <v>0</v>
      </c>
      <c r="I62">
        <f>'Werte Messung 1'!A61</f>
        <v>59</v>
      </c>
      <c r="J62">
        <f>'Werte Messung 3'!M61</f>
        <v>0</v>
      </c>
      <c r="K62">
        <f>'Werte Messung 3'!O61</f>
        <v>0</v>
      </c>
      <c r="M62">
        <f>'Werte Messung 4'!A61</f>
        <v>0</v>
      </c>
      <c r="N62">
        <f>'Werte Messung 4'!M61</f>
        <v>0</v>
      </c>
      <c r="O62">
        <f>'Werte Messung 4'!N61</f>
        <v>0</v>
      </c>
    </row>
    <row r="63" spans="1:15">
      <c r="A63">
        <f>'Werte Messung 1'!A62</f>
        <v>60</v>
      </c>
      <c r="B63">
        <f>'Werte Messung 1'!M62</f>
        <v>0</v>
      </c>
      <c r="C63" t="e">
        <f>'Werte Messung 1'!O62</f>
        <v>#VALUE!</v>
      </c>
      <c r="E63">
        <f>'Werte Messung 2'!A62</f>
        <v>0</v>
      </c>
      <c r="F63">
        <f>'Werte Messung 2'!M62</f>
        <v>0</v>
      </c>
      <c r="G63">
        <f>'Werte Messung 2'!O62</f>
        <v>0</v>
      </c>
      <c r="I63">
        <f>'Werte Messung 1'!A62</f>
        <v>60</v>
      </c>
      <c r="J63">
        <f>'Werte Messung 3'!M62</f>
        <v>0</v>
      </c>
      <c r="K63">
        <f>'Werte Messung 3'!O62</f>
        <v>0</v>
      </c>
      <c r="M63">
        <f>'Werte Messung 4'!A62</f>
        <v>0</v>
      </c>
      <c r="N63">
        <f>'Werte Messung 4'!M62</f>
        <v>0</v>
      </c>
      <c r="O63">
        <f>'Werte Messung 4'!N62</f>
        <v>0</v>
      </c>
    </row>
    <row r="64" spans="1:15">
      <c r="A64">
        <f>'Werte Messung 1'!A63</f>
        <v>61</v>
      </c>
      <c r="B64">
        <f>'Werte Messung 1'!M63</f>
        <v>0</v>
      </c>
      <c r="C64" t="e">
        <f>'Werte Messung 1'!O63</f>
        <v>#VALUE!</v>
      </c>
      <c r="E64">
        <f>'Werte Messung 2'!A63</f>
        <v>0</v>
      </c>
      <c r="F64">
        <f>'Werte Messung 2'!M63</f>
        <v>0</v>
      </c>
      <c r="G64">
        <f>'Werte Messung 2'!O63</f>
        <v>0</v>
      </c>
      <c r="I64">
        <f>'Werte Messung 1'!A63</f>
        <v>61</v>
      </c>
      <c r="J64">
        <f>'Werte Messung 3'!M63</f>
        <v>0</v>
      </c>
      <c r="K64">
        <f>'Werte Messung 3'!O63</f>
        <v>0</v>
      </c>
      <c r="M64">
        <f>'Werte Messung 4'!A63</f>
        <v>0</v>
      </c>
      <c r="N64">
        <f>'Werte Messung 4'!M63</f>
        <v>0</v>
      </c>
      <c r="O64">
        <f>'Werte Messung 4'!N63</f>
        <v>0</v>
      </c>
    </row>
    <row r="65" spans="1:15">
      <c r="A65">
        <f>'Werte Messung 1'!A64</f>
        <v>62</v>
      </c>
      <c r="B65">
        <f>'Werte Messung 1'!M64</f>
        <v>0</v>
      </c>
      <c r="C65" t="e">
        <f>'Werte Messung 1'!O64</f>
        <v>#VALUE!</v>
      </c>
      <c r="E65">
        <f>'Werte Messung 2'!A64</f>
        <v>0</v>
      </c>
      <c r="F65">
        <f>'Werte Messung 2'!M64</f>
        <v>0</v>
      </c>
      <c r="G65">
        <f>'Werte Messung 2'!O64</f>
        <v>0</v>
      </c>
      <c r="I65">
        <f>'Werte Messung 1'!A64</f>
        <v>62</v>
      </c>
      <c r="J65">
        <f>'Werte Messung 3'!M64</f>
        <v>0</v>
      </c>
      <c r="K65">
        <f>'Werte Messung 3'!O64</f>
        <v>0</v>
      </c>
      <c r="M65">
        <f>'Werte Messung 4'!A64</f>
        <v>0</v>
      </c>
      <c r="N65">
        <f>'Werte Messung 4'!M64</f>
        <v>0</v>
      </c>
      <c r="O65">
        <f>'Werte Messung 4'!N64</f>
        <v>0</v>
      </c>
    </row>
    <row r="66" spans="1:15">
      <c r="A66">
        <f>'Werte Messung 1'!A65</f>
        <v>63</v>
      </c>
      <c r="B66">
        <f>'Werte Messung 1'!M65</f>
        <v>0</v>
      </c>
      <c r="C66" t="e">
        <f>'Werte Messung 1'!O65</f>
        <v>#VALUE!</v>
      </c>
      <c r="E66">
        <f>'Werte Messung 2'!A65</f>
        <v>0</v>
      </c>
      <c r="F66">
        <f>'Werte Messung 2'!M65</f>
        <v>0</v>
      </c>
      <c r="G66">
        <f>'Werte Messung 2'!O65</f>
        <v>0</v>
      </c>
      <c r="I66">
        <f>'Werte Messung 1'!A65</f>
        <v>63</v>
      </c>
      <c r="J66">
        <f>'Werte Messung 3'!M65</f>
        <v>0</v>
      </c>
      <c r="K66">
        <f>'Werte Messung 3'!O65</f>
        <v>0</v>
      </c>
      <c r="M66">
        <f>'Werte Messung 4'!A65</f>
        <v>0</v>
      </c>
      <c r="N66">
        <f>'Werte Messung 4'!M65</f>
        <v>0</v>
      </c>
      <c r="O66">
        <f>'Werte Messung 4'!N65</f>
        <v>0</v>
      </c>
    </row>
    <row r="67" spans="1:15">
      <c r="A67">
        <f>'Werte Messung 1'!A66</f>
        <v>64</v>
      </c>
      <c r="B67">
        <f>'Werte Messung 1'!M66</f>
        <v>0</v>
      </c>
      <c r="C67" t="e">
        <f>'Werte Messung 1'!O66</f>
        <v>#VALUE!</v>
      </c>
      <c r="E67">
        <f>'Werte Messung 2'!A66</f>
        <v>0</v>
      </c>
      <c r="F67">
        <f>'Werte Messung 2'!M66</f>
        <v>0</v>
      </c>
      <c r="G67">
        <f>'Werte Messung 2'!O66</f>
        <v>0</v>
      </c>
      <c r="I67">
        <f>'Werte Messung 1'!A66</f>
        <v>64</v>
      </c>
      <c r="J67">
        <f>'Werte Messung 3'!M66</f>
        <v>0</v>
      </c>
      <c r="K67">
        <f>'Werte Messung 3'!O66</f>
        <v>0</v>
      </c>
      <c r="M67">
        <f>'Werte Messung 4'!A66</f>
        <v>0</v>
      </c>
      <c r="N67">
        <f>'Werte Messung 4'!M66</f>
        <v>0</v>
      </c>
      <c r="O67">
        <f>'Werte Messung 4'!N66</f>
        <v>0</v>
      </c>
    </row>
    <row r="68" spans="1:15">
      <c r="A68">
        <f>'Werte Messung 1'!A67</f>
        <v>65</v>
      </c>
      <c r="B68">
        <f>'Werte Messung 1'!M67</f>
        <v>0</v>
      </c>
      <c r="C68" t="e">
        <f>'Werte Messung 1'!O67</f>
        <v>#VALUE!</v>
      </c>
      <c r="E68">
        <f>'Werte Messung 2'!A67</f>
        <v>0</v>
      </c>
      <c r="F68">
        <f>'Werte Messung 2'!M67</f>
        <v>0</v>
      </c>
      <c r="G68">
        <f>'Werte Messung 2'!O67</f>
        <v>0</v>
      </c>
      <c r="I68">
        <f>'Werte Messung 1'!A67</f>
        <v>65</v>
      </c>
      <c r="J68">
        <f>'Werte Messung 3'!M67</f>
        <v>0</v>
      </c>
      <c r="K68">
        <f>'Werte Messung 3'!O67</f>
        <v>0</v>
      </c>
      <c r="M68">
        <f>'Werte Messung 4'!A67</f>
        <v>0</v>
      </c>
      <c r="N68">
        <f>'Werte Messung 4'!M67</f>
        <v>0</v>
      </c>
      <c r="O68">
        <f>'Werte Messung 4'!N67</f>
        <v>0</v>
      </c>
    </row>
    <row r="69" spans="1:15">
      <c r="A69">
        <f>'Werte Messung 1'!A68</f>
        <v>66</v>
      </c>
      <c r="B69">
        <f>'Werte Messung 1'!M68</f>
        <v>0</v>
      </c>
      <c r="C69" t="e">
        <f>'Werte Messung 1'!O68</f>
        <v>#VALUE!</v>
      </c>
      <c r="E69">
        <f>'Werte Messung 2'!A68</f>
        <v>0</v>
      </c>
      <c r="F69">
        <f>'Werte Messung 2'!M68</f>
        <v>0</v>
      </c>
      <c r="G69">
        <f>'Werte Messung 2'!O68</f>
        <v>0</v>
      </c>
      <c r="I69">
        <f>'Werte Messung 1'!A68</f>
        <v>66</v>
      </c>
      <c r="J69">
        <f>'Werte Messung 3'!M68</f>
        <v>0</v>
      </c>
      <c r="K69">
        <f>'Werte Messung 3'!O68</f>
        <v>0</v>
      </c>
      <c r="M69">
        <f>'Werte Messung 4'!A68</f>
        <v>0</v>
      </c>
      <c r="N69">
        <f>'Werte Messung 4'!M68</f>
        <v>0</v>
      </c>
      <c r="O69">
        <f>'Werte Messung 4'!N68</f>
        <v>0</v>
      </c>
    </row>
    <row r="70" spans="1:15">
      <c r="A70">
        <f>'Werte Messung 1'!A69</f>
        <v>67</v>
      </c>
      <c r="B70">
        <f>'Werte Messung 1'!M69</f>
        <v>0</v>
      </c>
      <c r="C70" t="e">
        <f>'Werte Messung 1'!O69</f>
        <v>#VALUE!</v>
      </c>
      <c r="E70">
        <f>'Werte Messung 2'!A69</f>
        <v>0</v>
      </c>
      <c r="F70">
        <f>'Werte Messung 2'!M69</f>
        <v>0</v>
      </c>
      <c r="G70">
        <f>'Werte Messung 2'!O69</f>
        <v>0</v>
      </c>
      <c r="I70">
        <f>'Werte Messung 1'!A69</f>
        <v>67</v>
      </c>
      <c r="J70">
        <f>'Werte Messung 3'!M69</f>
        <v>0</v>
      </c>
      <c r="K70">
        <f>'Werte Messung 3'!O69</f>
        <v>0</v>
      </c>
      <c r="M70">
        <f>'Werte Messung 4'!A69</f>
        <v>0</v>
      </c>
      <c r="N70">
        <f>'Werte Messung 4'!M69</f>
        <v>0</v>
      </c>
      <c r="O70">
        <f>'Werte Messung 4'!N69</f>
        <v>0</v>
      </c>
    </row>
    <row r="71" spans="1:15">
      <c r="A71">
        <f>'Werte Messung 1'!A70</f>
        <v>68</v>
      </c>
      <c r="B71">
        <f>'Werte Messung 1'!M70</f>
        <v>0</v>
      </c>
      <c r="C71" t="e">
        <f>'Werte Messung 1'!O70</f>
        <v>#VALUE!</v>
      </c>
      <c r="E71">
        <f>'Werte Messung 2'!A70</f>
        <v>0</v>
      </c>
      <c r="F71">
        <f>'Werte Messung 2'!M70</f>
        <v>0</v>
      </c>
      <c r="G71">
        <f>'Werte Messung 2'!O70</f>
        <v>0</v>
      </c>
      <c r="I71">
        <f>'Werte Messung 1'!A70</f>
        <v>68</v>
      </c>
      <c r="J71">
        <f>'Werte Messung 3'!M70</f>
        <v>0</v>
      </c>
      <c r="K71">
        <f>'Werte Messung 3'!O70</f>
        <v>0</v>
      </c>
      <c r="M71">
        <f>'Werte Messung 4'!A70</f>
        <v>0</v>
      </c>
      <c r="N71">
        <f>'Werte Messung 4'!M70</f>
        <v>0</v>
      </c>
      <c r="O71">
        <f>'Werte Messung 4'!N70</f>
        <v>0</v>
      </c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75"/>
  <sheetViews>
    <sheetView workbookViewId="0">
      <selection activeCell="D38" sqref="D38"/>
    </sheetView>
  </sheetViews>
  <sheetFormatPr baseColWidth="10" defaultRowHeight="15"/>
  <cols>
    <col min="3" max="3" width="22" bestFit="1" customWidth="1"/>
    <col min="7" max="7" width="22" bestFit="1" customWidth="1"/>
    <col min="11" max="11" width="22" bestFit="1" customWidth="1"/>
    <col min="15" max="15" width="22" bestFit="1" customWidth="1"/>
  </cols>
  <sheetData>
    <row r="1" spans="1:15" ht="26.25">
      <c r="A1" s="10" t="s">
        <v>15</v>
      </c>
    </row>
    <row r="2" spans="1:15">
      <c r="A2" s="6" t="s">
        <v>5</v>
      </c>
      <c r="B2" s="6"/>
      <c r="C2" s="6"/>
      <c r="E2" s="6" t="s">
        <v>6</v>
      </c>
      <c r="F2" s="6"/>
      <c r="G2" s="6"/>
      <c r="I2" s="6" t="s">
        <v>7</v>
      </c>
      <c r="J2" s="6"/>
      <c r="K2" s="6"/>
      <c r="M2" s="6" t="s">
        <v>8</v>
      </c>
      <c r="N2" s="6"/>
      <c r="O2" s="6"/>
    </row>
    <row r="3" spans="1:15" s="7" customFormat="1">
      <c r="A3" t="s">
        <v>9</v>
      </c>
      <c r="B3" t="s">
        <v>11</v>
      </c>
      <c r="C3" t="s">
        <v>39</v>
      </c>
      <c r="D3"/>
      <c r="E3" t="s">
        <v>9</v>
      </c>
      <c r="F3" t="s">
        <v>16</v>
      </c>
      <c r="G3" t="s">
        <v>39</v>
      </c>
      <c r="H3"/>
      <c r="I3" t="s">
        <v>9</v>
      </c>
      <c r="J3" t="s">
        <v>16</v>
      </c>
      <c r="K3" t="s">
        <v>39</v>
      </c>
      <c r="L3"/>
      <c r="M3" t="s">
        <v>9</v>
      </c>
      <c r="N3" t="s">
        <v>16</v>
      </c>
      <c r="O3" t="s">
        <v>39</v>
      </c>
    </row>
    <row r="4" spans="1:15">
      <c r="A4">
        <f>'Werte Messung 1'!A3</f>
        <v>1</v>
      </c>
      <c r="B4">
        <f>'Werte Messung 1'!J3</f>
        <v>0</v>
      </c>
      <c r="C4">
        <f>'Werte Messung 1'!N3</f>
        <v>0</v>
      </c>
      <c r="E4">
        <f>'Werte Messung 2'!A3</f>
        <v>1</v>
      </c>
      <c r="F4">
        <f>'Werte Messung 2'!J3</f>
        <v>0</v>
      </c>
      <c r="G4">
        <f>'Werte Messung 2'!N3</f>
        <v>0</v>
      </c>
      <c r="I4">
        <f>'Werte Messung 1'!A3</f>
        <v>1</v>
      </c>
      <c r="J4">
        <f>'Werte Messung 3'!J3</f>
        <v>0</v>
      </c>
      <c r="K4">
        <f>'Werte Messung 3'!N3</f>
        <v>0</v>
      </c>
      <c r="M4">
        <f>'Werte Messung 4'!A3</f>
        <v>1</v>
      </c>
      <c r="N4">
        <f>'Werte Messung 4'!J3</f>
        <v>0</v>
      </c>
      <c r="O4">
        <f>'Werte Messung 4'!N3</f>
        <v>0</v>
      </c>
    </row>
    <row r="5" spans="1:15">
      <c r="A5">
        <f>'Werte Messung 1'!A4</f>
        <v>2</v>
      </c>
      <c r="B5" t="e">
        <f>'Werte Messung 1'!J4</f>
        <v>#VALUE!</v>
      </c>
      <c r="C5" t="e">
        <f>'Werte Messung 1'!N4</f>
        <v>#VALUE!</v>
      </c>
      <c r="E5">
        <f>'Werte Messung 2'!A4</f>
        <v>2</v>
      </c>
      <c r="F5" t="e">
        <f>'Werte Messung 2'!J4</f>
        <v>#VALUE!</v>
      </c>
      <c r="G5" t="e">
        <f>'Werte Messung 2'!N4</f>
        <v>#VALUE!</v>
      </c>
      <c r="I5">
        <f>'Werte Messung 1'!A4</f>
        <v>2</v>
      </c>
      <c r="J5" t="e">
        <f>'Werte Messung 3'!J4</f>
        <v>#VALUE!</v>
      </c>
      <c r="K5" t="e">
        <f>'Werte Messung 3'!N4</f>
        <v>#VALUE!</v>
      </c>
      <c r="M5">
        <f>'Werte Messung 4'!A4</f>
        <v>2</v>
      </c>
      <c r="N5" t="e">
        <f>'Werte Messung 4'!J4</f>
        <v>#VALUE!</v>
      </c>
      <c r="O5" t="e">
        <f>'Werte Messung 4'!N4</f>
        <v>#VALUE!</v>
      </c>
    </row>
    <row r="6" spans="1:15">
      <c r="A6">
        <f>'Werte Messung 1'!A5</f>
        <v>3</v>
      </c>
      <c r="B6" t="e">
        <f>'Werte Messung 1'!J5</f>
        <v>#VALUE!</v>
      </c>
      <c r="C6" t="e">
        <f>'Werte Messung 1'!N5</f>
        <v>#VALUE!</v>
      </c>
      <c r="E6">
        <f>'Werte Messung 2'!A5</f>
        <v>3</v>
      </c>
      <c r="F6" t="e">
        <f>'Werte Messung 2'!J5</f>
        <v>#VALUE!</v>
      </c>
      <c r="G6" t="e">
        <f>'Werte Messung 2'!N5</f>
        <v>#VALUE!</v>
      </c>
      <c r="I6">
        <f>'Werte Messung 1'!A5</f>
        <v>3</v>
      </c>
      <c r="J6" t="e">
        <f>'Werte Messung 3'!J5</f>
        <v>#VALUE!</v>
      </c>
      <c r="K6" t="e">
        <f>'Werte Messung 3'!N5</f>
        <v>#VALUE!</v>
      </c>
      <c r="M6">
        <f>'Werte Messung 4'!A5</f>
        <v>3</v>
      </c>
      <c r="N6" t="e">
        <f>'Werte Messung 4'!J5</f>
        <v>#VALUE!</v>
      </c>
      <c r="O6" t="e">
        <f>'Werte Messung 4'!N5</f>
        <v>#VALUE!</v>
      </c>
    </row>
    <row r="7" spans="1:15">
      <c r="A7">
        <f>'Werte Messung 1'!A6</f>
        <v>4</v>
      </c>
      <c r="B7" t="e">
        <f>'Werte Messung 1'!J6</f>
        <v>#VALUE!</v>
      </c>
      <c r="C7" t="e">
        <f>'Werte Messung 1'!N6</f>
        <v>#VALUE!</v>
      </c>
      <c r="E7">
        <f>'Werte Messung 2'!A6</f>
        <v>4</v>
      </c>
      <c r="F7" t="e">
        <f>'Werte Messung 2'!J6</f>
        <v>#VALUE!</v>
      </c>
      <c r="G7" t="e">
        <f>'Werte Messung 2'!N6</f>
        <v>#VALUE!</v>
      </c>
      <c r="I7">
        <f>'Werte Messung 1'!A6</f>
        <v>4</v>
      </c>
      <c r="J7" t="e">
        <f>'Werte Messung 3'!J6</f>
        <v>#VALUE!</v>
      </c>
      <c r="K7" t="e">
        <f>'Werte Messung 3'!N6</f>
        <v>#VALUE!</v>
      </c>
      <c r="M7">
        <f>'Werte Messung 4'!A6</f>
        <v>4</v>
      </c>
      <c r="N7" t="e">
        <f>'Werte Messung 4'!J6</f>
        <v>#VALUE!</v>
      </c>
      <c r="O7" t="e">
        <f>'Werte Messung 4'!N6</f>
        <v>#VALUE!</v>
      </c>
    </row>
    <row r="8" spans="1:15">
      <c r="A8">
        <f>'Werte Messung 1'!A7</f>
        <v>5</v>
      </c>
      <c r="B8" t="e">
        <f>'Werte Messung 1'!J7</f>
        <v>#VALUE!</v>
      </c>
      <c r="C8" t="e">
        <f>'Werte Messung 1'!N7</f>
        <v>#VALUE!</v>
      </c>
      <c r="E8">
        <f>'Werte Messung 2'!A7</f>
        <v>5</v>
      </c>
      <c r="F8" t="e">
        <f>'Werte Messung 2'!J7</f>
        <v>#VALUE!</v>
      </c>
      <c r="G8" t="e">
        <f>'Werte Messung 2'!N7</f>
        <v>#VALUE!</v>
      </c>
      <c r="I8">
        <f>'Werte Messung 1'!A7</f>
        <v>5</v>
      </c>
      <c r="J8" t="e">
        <f>'Werte Messung 3'!J7</f>
        <v>#VALUE!</v>
      </c>
      <c r="K8" t="e">
        <f>'Werte Messung 3'!N7</f>
        <v>#VALUE!</v>
      </c>
      <c r="M8">
        <f>'Werte Messung 4'!A7</f>
        <v>5</v>
      </c>
      <c r="N8" t="e">
        <f>'Werte Messung 4'!J7</f>
        <v>#VALUE!</v>
      </c>
      <c r="O8" t="e">
        <f>'Werte Messung 4'!N7</f>
        <v>#VALUE!</v>
      </c>
    </row>
    <row r="9" spans="1:15">
      <c r="A9">
        <f>'Werte Messung 1'!A8</f>
        <v>6</v>
      </c>
      <c r="B9" t="e">
        <f>'Werte Messung 1'!J8</f>
        <v>#VALUE!</v>
      </c>
      <c r="C9" t="e">
        <f>'Werte Messung 1'!N8</f>
        <v>#VALUE!</v>
      </c>
      <c r="E9">
        <f>'Werte Messung 2'!A8</f>
        <v>6</v>
      </c>
      <c r="F9" t="e">
        <f>'Werte Messung 2'!J8</f>
        <v>#VALUE!</v>
      </c>
      <c r="G9" t="e">
        <f>'Werte Messung 2'!N8</f>
        <v>#VALUE!</v>
      </c>
      <c r="I9">
        <f>'Werte Messung 1'!A8</f>
        <v>6</v>
      </c>
      <c r="J9" t="e">
        <f>'Werte Messung 3'!J8</f>
        <v>#VALUE!</v>
      </c>
      <c r="K9" t="e">
        <f>'Werte Messung 3'!N8</f>
        <v>#VALUE!</v>
      </c>
      <c r="M9">
        <f>'Werte Messung 4'!A8</f>
        <v>6</v>
      </c>
      <c r="N9" t="e">
        <f>'Werte Messung 4'!J8</f>
        <v>#VALUE!</v>
      </c>
      <c r="O9" t="e">
        <f>'Werte Messung 4'!N8</f>
        <v>#VALUE!</v>
      </c>
    </row>
    <row r="10" spans="1:15">
      <c r="A10">
        <f>'Werte Messung 1'!A9</f>
        <v>7</v>
      </c>
      <c r="B10" t="e">
        <f>'Werte Messung 1'!J9</f>
        <v>#VALUE!</v>
      </c>
      <c r="C10" t="e">
        <f>'Werte Messung 1'!N9</f>
        <v>#VALUE!</v>
      </c>
      <c r="E10">
        <f>'Werte Messung 2'!A9</f>
        <v>7</v>
      </c>
      <c r="F10" t="e">
        <f>'Werte Messung 2'!J9</f>
        <v>#VALUE!</v>
      </c>
      <c r="G10" t="e">
        <f>'Werte Messung 2'!N9</f>
        <v>#VALUE!</v>
      </c>
      <c r="I10">
        <f>'Werte Messung 1'!A9</f>
        <v>7</v>
      </c>
      <c r="J10" t="e">
        <f>'Werte Messung 3'!J9</f>
        <v>#VALUE!</v>
      </c>
      <c r="K10" t="e">
        <f>'Werte Messung 3'!N9</f>
        <v>#VALUE!</v>
      </c>
      <c r="M10">
        <f>'Werte Messung 4'!A9</f>
        <v>7</v>
      </c>
      <c r="N10" t="e">
        <f>'Werte Messung 4'!J9</f>
        <v>#VALUE!</v>
      </c>
      <c r="O10" t="e">
        <f>'Werte Messung 4'!N9</f>
        <v>#VALUE!</v>
      </c>
    </row>
    <row r="11" spans="1:15">
      <c r="A11">
        <f>'Werte Messung 1'!A10</f>
        <v>8</v>
      </c>
      <c r="B11" t="e">
        <f>'Werte Messung 1'!J10</f>
        <v>#VALUE!</v>
      </c>
      <c r="C11" t="e">
        <f>'Werte Messung 1'!N10</f>
        <v>#VALUE!</v>
      </c>
      <c r="E11">
        <f>'Werte Messung 2'!A10</f>
        <v>8</v>
      </c>
      <c r="F11" t="e">
        <f>'Werte Messung 2'!J10</f>
        <v>#VALUE!</v>
      </c>
      <c r="G11" t="e">
        <f>'Werte Messung 2'!N10</f>
        <v>#VALUE!</v>
      </c>
      <c r="I11">
        <f>'Werte Messung 1'!A10</f>
        <v>8</v>
      </c>
      <c r="J11" t="e">
        <f>'Werte Messung 3'!J10</f>
        <v>#VALUE!</v>
      </c>
      <c r="K11" t="e">
        <f>'Werte Messung 3'!N10</f>
        <v>#VALUE!</v>
      </c>
      <c r="M11">
        <f>'Werte Messung 4'!A10</f>
        <v>8</v>
      </c>
      <c r="N11" t="e">
        <f>'Werte Messung 4'!J10</f>
        <v>#VALUE!</v>
      </c>
      <c r="O11" t="e">
        <f>'Werte Messung 4'!N10</f>
        <v>#VALUE!</v>
      </c>
    </row>
    <row r="12" spans="1:15">
      <c r="A12">
        <f>'Werte Messung 1'!A11</f>
        <v>9</v>
      </c>
      <c r="B12" t="e">
        <f>'Werte Messung 1'!J11</f>
        <v>#VALUE!</v>
      </c>
      <c r="C12" t="e">
        <f>'Werte Messung 1'!N11</f>
        <v>#VALUE!</v>
      </c>
      <c r="E12">
        <f>'Werte Messung 2'!A11</f>
        <v>9</v>
      </c>
      <c r="F12" t="e">
        <f>'Werte Messung 2'!J11</f>
        <v>#VALUE!</v>
      </c>
      <c r="G12" t="e">
        <f>'Werte Messung 2'!N11</f>
        <v>#VALUE!</v>
      </c>
      <c r="I12">
        <f>'Werte Messung 1'!A11</f>
        <v>9</v>
      </c>
      <c r="J12" t="e">
        <f>'Werte Messung 3'!J11</f>
        <v>#VALUE!</v>
      </c>
      <c r="K12" t="e">
        <f>'Werte Messung 3'!N11</f>
        <v>#VALUE!</v>
      </c>
      <c r="M12">
        <f>'Werte Messung 4'!A11</f>
        <v>9</v>
      </c>
      <c r="N12" t="e">
        <f>'Werte Messung 4'!J11</f>
        <v>#VALUE!</v>
      </c>
      <c r="O12" t="e">
        <f>'Werte Messung 4'!N11</f>
        <v>#VALUE!</v>
      </c>
    </row>
    <row r="13" spans="1:15">
      <c r="A13">
        <f>'Werte Messung 1'!A12</f>
        <v>10</v>
      </c>
      <c r="B13" t="e">
        <f>'Werte Messung 1'!J12</f>
        <v>#VALUE!</v>
      </c>
      <c r="C13" t="e">
        <f>'Werte Messung 1'!N12</f>
        <v>#VALUE!</v>
      </c>
      <c r="E13">
        <f>'Werte Messung 2'!A12</f>
        <v>10</v>
      </c>
      <c r="F13" t="e">
        <f>'Werte Messung 2'!J12</f>
        <v>#VALUE!</v>
      </c>
      <c r="G13" t="e">
        <f>'Werte Messung 2'!N12</f>
        <v>#VALUE!</v>
      </c>
      <c r="I13">
        <f>'Werte Messung 1'!A12</f>
        <v>10</v>
      </c>
      <c r="J13" t="e">
        <f>'Werte Messung 3'!J12</f>
        <v>#VALUE!</v>
      </c>
      <c r="K13" t="e">
        <f>'Werte Messung 3'!N12</f>
        <v>#VALUE!</v>
      </c>
      <c r="M13">
        <f>'Werte Messung 4'!A12</f>
        <v>10</v>
      </c>
      <c r="N13" t="e">
        <f>'Werte Messung 4'!J12</f>
        <v>#VALUE!</v>
      </c>
      <c r="O13" t="e">
        <f>'Werte Messung 4'!N12</f>
        <v>#VALUE!</v>
      </c>
    </row>
    <row r="14" spans="1:15">
      <c r="A14">
        <f>'Werte Messung 1'!A13</f>
        <v>11</v>
      </c>
      <c r="B14" t="e">
        <f>'Werte Messung 1'!J13</f>
        <v>#VALUE!</v>
      </c>
      <c r="C14" t="e">
        <f>'Werte Messung 1'!N13</f>
        <v>#VALUE!</v>
      </c>
      <c r="E14">
        <f>'Werte Messung 2'!A13</f>
        <v>11</v>
      </c>
      <c r="F14" t="e">
        <f>'Werte Messung 2'!J13</f>
        <v>#VALUE!</v>
      </c>
      <c r="G14" t="e">
        <f>'Werte Messung 2'!N13</f>
        <v>#VALUE!</v>
      </c>
      <c r="I14">
        <f>'Werte Messung 1'!A13</f>
        <v>11</v>
      </c>
      <c r="J14" t="e">
        <f>'Werte Messung 3'!J13</f>
        <v>#VALUE!</v>
      </c>
      <c r="K14" t="e">
        <f>'Werte Messung 3'!N13</f>
        <v>#VALUE!</v>
      </c>
      <c r="M14">
        <f>'Werte Messung 4'!A13</f>
        <v>11</v>
      </c>
      <c r="N14" t="e">
        <f>'Werte Messung 4'!J13</f>
        <v>#VALUE!</v>
      </c>
      <c r="O14" t="e">
        <f>'Werte Messung 4'!N13</f>
        <v>#VALUE!</v>
      </c>
    </row>
    <row r="15" spans="1:15">
      <c r="A15">
        <f>'Werte Messung 1'!A14</f>
        <v>12</v>
      </c>
      <c r="B15" t="e">
        <f>'Werte Messung 1'!J14</f>
        <v>#VALUE!</v>
      </c>
      <c r="C15" t="e">
        <f>'Werte Messung 1'!N14</f>
        <v>#VALUE!</v>
      </c>
      <c r="E15">
        <f>'Werte Messung 2'!A14</f>
        <v>12</v>
      </c>
      <c r="F15" t="e">
        <f>'Werte Messung 2'!J14</f>
        <v>#VALUE!</v>
      </c>
      <c r="G15" t="e">
        <f>'Werte Messung 2'!N14</f>
        <v>#VALUE!</v>
      </c>
      <c r="I15">
        <f>'Werte Messung 1'!A14</f>
        <v>12</v>
      </c>
      <c r="J15" t="e">
        <f>'Werte Messung 3'!J14</f>
        <v>#VALUE!</v>
      </c>
      <c r="K15" t="e">
        <f>'Werte Messung 3'!N14</f>
        <v>#VALUE!</v>
      </c>
      <c r="M15">
        <f>'Werte Messung 4'!A14</f>
        <v>12</v>
      </c>
      <c r="N15" t="e">
        <f>'Werte Messung 4'!J14</f>
        <v>#VALUE!</v>
      </c>
      <c r="O15" t="e">
        <f>'Werte Messung 4'!N14</f>
        <v>#VALUE!</v>
      </c>
    </row>
    <row r="16" spans="1:15">
      <c r="A16">
        <f>'Werte Messung 1'!A15</f>
        <v>13</v>
      </c>
      <c r="B16" t="e">
        <f>'Werte Messung 1'!J15</f>
        <v>#VALUE!</v>
      </c>
      <c r="C16" t="e">
        <f>'Werte Messung 1'!N15</f>
        <v>#VALUE!</v>
      </c>
      <c r="E16">
        <f>'Werte Messung 2'!A15</f>
        <v>13</v>
      </c>
      <c r="F16" t="e">
        <f>'Werte Messung 2'!J15</f>
        <v>#VALUE!</v>
      </c>
      <c r="G16" t="e">
        <f>'Werte Messung 2'!N15</f>
        <v>#VALUE!</v>
      </c>
      <c r="I16">
        <f>'Werte Messung 1'!A15</f>
        <v>13</v>
      </c>
      <c r="J16" t="e">
        <f>'Werte Messung 3'!J15</f>
        <v>#VALUE!</v>
      </c>
      <c r="K16" t="e">
        <f>'Werte Messung 3'!N15</f>
        <v>#VALUE!</v>
      </c>
      <c r="M16">
        <f>'Werte Messung 4'!A15</f>
        <v>13</v>
      </c>
      <c r="N16" t="e">
        <f>'Werte Messung 4'!J15</f>
        <v>#VALUE!</v>
      </c>
      <c r="O16" t="e">
        <f>'Werte Messung 4'!N15</f>
        <v>#VALUE!</v>
      </c>
    </row>
    <row r="17" spans="1:15">
      <c r="A17">
        <f>'Werte Messung 1'!A16</f>
        <v>14</v>
      </c>
      <c r="B17" t="e">
        <f>'Werte Messung 1'!J16</f>
        <v>#VALUE!</v>
      </c>
      <c r="C17" t="e">
        <f>'Werte Messung 1'!N16</f>
        <v>#VALUE!</v>
      </c>
      <c r="E17">
        <f>'Werte Messung 2'!A16</f>
        <v>14</v>
      </c>
      <c r="F17" t="e">
        <f>'Werte Messung 2'!J16</f>
        <v>#VALUE!</v>
      </c>
      <c r="G17" t="e">
        <f>'Werte Messung 2'!N16</f>
        <v>#VALUE!</v>
      </c>
      <c r="I17">
        <f>'Werte Messung 1'!A16</f>
        <v>14</v>
      </c>
      <c r="J17" t="e">
        <f>'Werte Messung 3'!J16</f>
        <v>#VALUE!</v>
      </c>
      <c r="K17" t="e">
        <f>'Werte Messung 3'!N16</f>
        <v>#VALUE!</v>
      </c>
      <c r="M17">
        <f>'Werte Messung 4'!A16</f>
        <v>14</v>
      </c>
      <c r="N17" t="e">
        <f>'Werte Messung 4'!J16</f>
        <v>#VALUE!</v>
      </c>
      <c r="O17" t="e">
        <f>'Werte Messung 4'!N16</f>
        <v>#VALUE!</v>
      </c>
    </row>
    <row r="18" spans="1:15">
      <c r="A18">
        <f>'Werte Messung 1'!A17</f>
        <v>15</v>
      </c>
      <c r="B18" t="e">
        <f>'Werte Messung 1'!J17</f>
        <v>#VALUE!</v>
      </c>
      <c r="C18" t="e">
        <f>'Werte Messung 1'!N17</f>
        <v>#VALUE!</v>
      </c>
      <c r="E18">
        <f>'Werte Messung 2'!A17</f>
        <v>15</v>
      </c>
      <c r="F18" t="e">
        <f>'Werte Messung 2'!J17</f>
        <v>#VALUE!</v>
      </c>
      <c r="G18" t="e">
        <f>'Werte Messung 2'!N17</f>
        <v>#VALUE!</v>
      </c>
      <c r="I18">
        <f>'Werte Messung 1'!A17</f>
        <v>15</v>
      </c>
      <c r="J18" t="e">
        <f>'Werte Messung 3'!J17</f>
        <v>#VALUE!</v>
      </c>
      <c r="K18" t="e">
        <f>'Werte Messung 3'!N17</f>
        <v>#VALUE!</v>
      </c>
      <c r="M18">
        <f>'Werte Messung 4'!A17</f>
        <v>15</v>
      </c>
      <c r="N18" t="e">
        <f>'Werte Messung 4'!J17</f>
        <v>#VALUE!</v>
      </c>
      <c r="O18" t="e">
        <f>'Werte Messung 4'!N17</f>
        <v>#VALUE!</v>
      </c>
    </row>
    <row r="19" spans="1:15">
      <c r="A19">
        <f>'Werte Messung 1'!A18</f>
        <v>16</v>
      </c>
      <c r="B19" t="e">
        <f>'Werte Messung 1'!J18</f>
        <v>#VALUE!</v>
      </c>
      <c r="C19" t="e">
        <f>'Werte Messung 1'!N18</f>
        <v>#VALUE!</v>
      </c>
      <c r="E19">
        <f>'Werte Messung 2'!A18</f>
        <v>16</v>
      </c>
      <c r="F19" t="e">
        <f>'Werte Messung 2'!J18</f>
        <v>#VALUE!</v>
      </c>
      <c r="G19" t="e">
        <f>'Werte Messung 2'!N18</f>
        <v>#VALUE!</v>
      </c>
      <c r="I19">
        <f>'Werte Messung 1'!A18</f>
        <v>16</v>
      </c>
      <c r="J19" t="e">
        <f>'Werte Messung 3'!J18</f>
        <v>#VALUE!</v>
      </c>
      <c r="K19" t="e">
        <f>'Werte Messung 3'!N18</f>
        <v>#VALUE!</v>
      </c>
      <c r="M19">
        <f>'Werte Messung 4'!A18</f>
        <v>16</v>
      </c>
      <c r="N19" t="e">
        <f>'Werte Messung 4'!J18</f>
        <v>#VALUE!</v>
      </c>
      <c r="O19" t="e">
        <f>'Werte Messung 4'!N18</f>
        <v>#VALUE!</v>
      </c>
    </row>
    <row r="20" spans="1:15">
      <c r="A20">
        <f>'Werte Messung 1'!A19</f>
        <v>17</v>
      </c>
      <c r="B20" t="e">
        <f>'Werte Messung 1'!J19</f>
        <v>#VALUE!</v>
      </c>
      <c r="C20" t="e">
        <f>'Werte Messung 1'!N19</f>
        <v>#VALUE!</v>
      </c>
      <c r="E20">
        <f>'Werte Messung 2'!A19</f>
        <v>17</v>
      </c>
      <c r="F20" t="e">
        <f>'Werte Messung 2'!J19</f>
        <v>#VALUE!</v>
      </c>
      <c r="G20" t="e">
        <f>'Werte Messung 2'!N19</f>
        <v>#VALUE!</v>
      </c>
      <c r="I20">
        <f>'Werte Messung 1'!A19</f>
        <v>17</v>
      </c>
      <c r="J20" t="e">
        <f>'Werte Messung 3'!J19</f>
        <v>#VALUE!</v>
      </c>
      <c r="K20" t="e">
        <f>'Werte Messung 3'!N19</f>
        <v>#VALUE!</v>
      </c>
      <c r="M20">
        <f>'Werte Messung 4'!A19</f>
        <v>17</v>
      </c>
      <c r="N20" t="e">
        <f>'Werte Messung 4'!J19</f>
        <v>#VALUE!</v>
      </c>
      <c r="O20" t="e">
        <f>'Werte Messung 4'!N19</f>
        <v>#VALUE!</v>
      </c>
    </row>
    <row r="21" spans="1:15">
      <c r="A21">
        <f>'Werte Messung 1'!A20</f>
        <v>18</v>
      </c>
      <c r="B21" t="e">
        <f>'Werte Messung 1'!J20</f>
        <v>#VALUE!</v>
      </c>
      <c r="C21" t="e">
        <f>'Werte Messung 1'!N20</f>
        <v>#VALUE!</v>
      </c>
      <c r="E21">
        <f>'Werte Messung 2'!A20</f>
        <v>18</v>
      </c>
      <c r="F21" t="e">
        <f>'Werte Messung 2'!J20</f>
        <v>#VALUE!</v>
      </c>
      <c r="G21" t="e">
        <f>'Werte Messung 2'!N20</f>
        <v>#VALUE!</v>
      </c>
      <c r="I21">
        <f>'Werte Messung 1'!A20</f>
        <v>18</v>
      </c>
      <c r="J21" t="e">
        <f>'Werte Messung 3'!J20</f>
        <v>#VALUE!</v>
      </c>
      <c r="K21" t="e">
        <f>'Werte Messung 3'!N20</f>
        <v>#VALUE!</v>
      </c>
      <c r="M21">
        <f>'Werte Messung 4'!A20</f>
        <v>18</v>
      </c>
      <c r="N21" t="e">
        <f>'Werte Messung 4'!J20</f>
        <v>#VALUE!</v>
      </c>
      <c r="O21" t="e">
        <f>'Werte Messung 4'!N20</f>
        <v>#VALUE!</v>
      </c>
    </row>
    <row r="22" spans="1:15">
      <c r="A22">
        <f>'Werte Messung 1'!A21</f>
        <v>19</v>
      </c>
      <c r="B22" t="e">
        <f>'Werte Messung 1'!J21</f>
        <v>#VALUE!</v>
      </c>
      <c r="C22" t="e">
        <f>'Werte Messung 1'!N21</f>
        <v>#VALUE!</v>
      </c>
      <c r="E22">
        <f>'Werte Messung 2'!A21</f>
        <v>19</v>
      </c>
      <c r="F22" t="e">
        <f>'Werte Messung 2'!J21</f>
        <v>#VALUE!</v>
      </c>
      <c r="G22" t="e">
        <f>'Werte Messung 2'!N21</f>
        <v>#VALUE!</v>
      </c>
      <c r="I22">
        <f>'Werte Messung 1'!A21</f>
        <v>19</v>
      </c>
      <c r="J22" t="e">
        <f>'Werte Messung 3'!J21</f>
        <v>#VALUE!</v>
      </c>
      <c r="K22" t="e">
        <f>'Werte Messung 3'!N21</f>
        <v>#VALUE!</v>
      </c>
      <c r="M22">
        <f>'Werte Messung 4'!A21</f>
        <v>19</v>
      </c>
      <c r="N22" t="e">
        <f>'Werte Messung 4'!J21</f>
        <v>#VALUE!</v>
      </c>
      <c r="O22" t="e">
        <f>'Werte Messung 4'!N21</f>
        <v>#VALUE!</v>
      </c>
    </row>
    <row r="23" spans="1:15">
      <c r="A23">
        <f>'Werte Messung 1'!A22</f>
        <v>20</v>
      </c>
      <c r="B23" t="e">
        <f>'Werte Messung 1'!J22</f>
        <v>#VALUE!</v>
      </c>
      <c r="C23" t="e">
        <f>'Werte Messung 1'!N22</f>
        <v>#VALUE!</v>
      </c>
      <c r="E23">
        <f>'Werte Messung 2'!A22</f>
        <v>20</v>
      </c>
      <c r="F23" t="e">
        <f>'Werte Messung 2'!J22</f>
        <v>#VALUE!</v>
      </c>
      <c r="G23" t="e">
        <f>'Werte Messung 2'!N22</f>
        <v>#VALUE!</v>
      </c>
      <c r="I23">
        <f>'Werte Messung 1'!A22</f>
        <v>20</v>
      </c>
      <c r="J23">
        <f>'Werte Messung 3'!J22</f>
        <v>0</v>
      </c>
      <c r="K23">
        <f>'Werte Messung 3'!N22</f>
        <v>0</v>
      </c>
      <c r="M23">
        <f>'Werte Messung 4'!A22</f>
        <v>0</v>
      </c>
      <c r="N23">
        <f>'Werte Messung 4'!J22</f>
        <v>0</v>
      </c>
      <c r="O23">
        <f>'Werte Messung 4'!N22</f>
        <v>0</v>
      </c>
    </row>
    <row r="24" spans="1:15">
      <c r="A24">
        <f>'Werte Messung 1'!A23</f>
        <v>21</v>
      </c>
      <c r="B24" t="e">
        <f>'Werte Messung 1'!J23</f>
        <v>#VALUE!</v>
      </c>
      <c r="C24" t="e">
        <f>'Werte Messung 1'!N23</f>
        <v>#VALUE!</v>
      </c>
      <c r="E24">
        <f>'Werte Messung 2'!A23</f>
        <v>21</v>
      </c>
      <c r="F24" t="e">
        <f>'Werte Messung 2'!J23</f>
        <v>#VALUE!</v>
      </c>
      <c r="G24" t="e">
        <f>'Werte Messung 2'!N23</f>
        <v>#VALUE!</v>
      </c>
      <c r="I24">
        <f>'Werte Messung 1'!A23</f>
        <v>21</v>
      </c>
      <c r="J24">
        <f>'Werte Messung 3'!J23</f>
        <v>0</v>
      </c>
      <c r="K24">
        <f>'Werte Messung 3'!N23</f>
        <v>0</v>
      </c>
      <c r="M24">
        <f>'Werte Messung 4'!A23</f>
        <v>0</v>
      </c>
      <c r="N24">
        <f>'Werte Messung 4'!J23</f>
        <v>0</v>
      </c>
      <c r="O24">
        <f>'Werte Messung 4'!N23</f>
        <v>0</v>
      </c>
    </row>
    <row r="25" spans="1:15">
      <c r="A25">
        <f>'Werte Messung 1'!A24</f>
        <v>22</v>
      </c>
      <c r="B25" t="e">
        <f>'Werte Messung 1'!J24</f>
        <v>#VALUE!</v>
      </c>
      <c r="C25" t="e">
        <f>'Werte Messung 1'!N24</f>
        <v>#VALUE!</v>
      </c>
      <c r="E25">
        <f>'Werte Messung 2'!A24</f>
        <v>22</v>
      </c>
      <c r="F25" t="e">
        <f>'Werte Messung 2'!J24</f>
        <v>#VALUE!</v>
      </c>
      <c r="G25" t="e">
        <f>'Werte Messung 2'!N24</f>
        <v>#VALUE!</v>
      </c>
      <c r="I25">
        <f>'Werte Messung 1'!A24</f>
        <v>22</v>
      </c>
      <c r="J25">
        <f>'Werte Messung 3'!J24</f>
        <v>0</v>
      </c>
      <c r="K25">
        <f>'Werte Messung 3'!N24</f>
        <v>0</v>
      </c>
      <c r="M25">
        <f>'Werte Messung 4'!A24</f>
        <v>0</v>
      </c>
      <c r="N25">
        <f>'Werte Messung 4'!J24</f>
        <v>0</v>
      </c>
      <c r="O25">
        <f>'Werte Messung 4'!N24</f>
        <v>0</v>
      </c>
    </row>
    <row r="26" spans="1:15">
      <c r="A26">
        <f>'Werte Messung 1'!A25</f>
        <v>23</v>
      </c>
      <c r="B26" t="e">
        <f>'Werte Messung 1'!J25</f>
        <v>#VALUE!</v>
      </c>
      <c r="C26" t="e">
        <f>'Werte Messung 1'!N25</f>
        <v>#VALUE!</v>
      </c>
      <c r="E26">
        <f>'Werte Messung 2'!A25</f>
        <v>23</v>
      </c>
      <c r="F26" t="e">
        <f>'Werte Messung 2'!J25</f>
        <v>#VALUE!</v>
      </c>
      <c r="G26" t="e">
        <f>'Werte Messung 2'!N25</f>
        <v>#VALUE!</v>
      </c>
      <c r="I26">
        <f>'Werte Messung 1'!A25</f>
        <v>23</v>
      </c>
      <c r="J26">
        <f>'Werte Messung 3'!J25</f>
        <v>0</v>
      </c>
      <c r="K26">
        <f>'Werte Messung 3'!N25</f>
        <v>0</v>
      </c>
      <c r="M26">
        <f>'Werte Messung 4'!A25</f>
        <v>0</v>
      </c>
      <c r="N26">
        <f>'Werte Messung 4'!J25</f>
        <v>0</v>
      </c>
      <c r="O26">
        <f>'Werte Messung 4'!N25</f>
        <v>0</v>
      </c>
    </row>
    <row r="27" spans="1:15">
      <c r="A27">
        <f>'Werte Messung 1'!A26</f>
        <v>24</v>
      </c>
      <c r="B27" t="e">
        <f>'Werte Messung 1'!J26</f>
        <v>#VALUE!</v>
      </c>
      <c r="C27" t="e">
        <f>'Werte Messung 1'!N26</f>
        <v>#VALUE!</v>
      </c>
      <c r="E27">
        <f>'Werte Messung 2'!A26</f>
        <v>24</v>
      </c>
      <c r="F27" t="e">
        <f>'Werte Messung 2'!J26</f>
        <v>#VALUE!</v>
      </c>
      <c r="G27" t="e">
        <f>'Werte Messung 2'!N26</f>
        <v>#VALUE!</v>
      </c>
      <c r="I27">
        <f>'Werte Messung 1'!A26</f>
        <v>24</v>
      </c>
      <c r="J27">
        <f>'Werte Messung 3'!J26</f>
        <v>0</v>
      </c>
      <c r="K27">
        <f>'Werte Messung 3'!N26</f>
        <v>0</v>
      </c>
      <c r="M27">
        <f>'Werte Messung 4'!A26</f>
        <v>0</v>
      </c>
      <c r="N27">
        <f>'Werte Messung 4'!J26</f>
        <v>0</v>
      </c>
      <c r="O27">
        <f>'Werte Messung 4'!N26</f>
        <v>0</v>
      </c>
    </row>
    <row r="28" spans="1:15">
      <c r="A28">
        <f>'Werte Messung 1'!A27</f>
        <v>25</v>
      </c>
      <c r="B28" t="e">
        <f>'Werte Messung 1'!J27</f>
        <v>#VALUE!</v>
      </c>
      <c r="C28" t="e">
        <f>'Werte Messung 1'!N27</f>
        <v>#VALUE!</v>
      </c>
      <c r="E28">
        <f>'Werte Messung 2'!A27</f>
        <v>25</v>
      </c>
      <c r="F28" t="e">
        <f>'Werte Messung 2'!J27</f>
        <v>#VALUE!</v>
      </c>
      <c r="G28" t="e">
        <f>'Werte Messung 2'!N27</f>
        <v>#VALUE!</v>
      </c>
      <c r="I28">
        <f>'Werte Messung 1'!A27</f>
        <v>25</v>
      </c>
      <c r="J28">
        <f>'Werte Messung 3'!J27</f>
        <v>0</v>
      </c>
      <c r="K28">
        <f>'Werte Messung 3'!N27</f>
        <v>0</v>
      </c>
      <c r="M28">
        <f>'Werte Messung 4'!A27</f>
        <v>0</v>
      </c>
      <c r="N28">
        <f>'Werte Messung 4'!J27</f>
        <v>0</v>
      </c>
      <c r="O28">
        <f>'Werte Messung 4'!N27</f>
        <v>0</v>
      </c>
    </row>
    <row r="29" spans="1:15">
      <c r="A29">
        <f>'Werte Messung 1'!A28</f>
        <v>26</v>
      </c>
      <c r="B29" t="e">
        <f>'Werte Messung 1'!J28</f>
        <v>#VALUE!</v>
      </c>
      <c r="C29" t="e">
        <f>'Werte Messung 1'!N28</f>
        <v>#VALUE!</v>
      </c>
      <c r="E29">
        <f>'Werte Messung 2'!A28</f>
        <v>26</v>
      </c>
      <c r="F29" t="e">
        <f>'Werte Messung 2'!J28</f>
        <v>#VALUE!</v>
      </c>
      <c r="G29" t="e">
        <f>'Werte Messung 2'!N28</f>
        <v>#VALUE!</v>
      </c>
      <c r="I29">
        <f>'Werte Messung 1'!A28</f>
        <v>26</v>
      </c>
      <c r="J29">
        <f>'Werte Messung 3'!J28</f>
        <v>0</v>
      </c>
      <c r="K29">
        <f>'Werte Messung 3'!N28</f>
        <v>0</v>
      </c>
      <c r="M29">
        <f>'Werte Messung 4'!A28</f>
        <v>0</v>
      </c>
      <c r="N29">
        <f>'Werte Messung 4'!J28</f>
        <v>0</v>
      </c>
      <c r="O29">
        <f>'Werte Messung 4'!N28</f>
        <v>0</v>
      </c>
    </row>
    <row r="30" spans="1:15">
      <c r="A30">
        <f>'Werte Messung 1'!A29</f>
        <v>27</v>
      </c>
      <c r="B30" t="e">
        <f>'Werte Messung 1'!J29</f>
        <v>#VALUE!</v>
      </c>
      <c r="C30" t="e">
        <f>'Werte Messung 1'!N29</f>
        <v>#VALUE!</v>
      </c>
      <c r="E30">
        <f>'Werte Messung 2'!A29</f>
        <v>27</v>
      </c>
      <c r="F30" t="e">
        <f>'Werte Messung 2'!J29</f>
        <v>#VALUE!</v>
      </c>
      <c r="G30" t="e">
        <f>'Werte Messung 2'!N29</f>
        <v>#VALUE!</v>
      </c>
      <c r="I30">
        <f>'Werte Messung 1'!A29</f>
        <v>27</v>
      </c>
      <c r="J30">
        <f>'Werte Messung 3'!J29</f>
        <v>0</v>
      </c>
      <c r="K30">
        <f>'Werte Messung 3'!N29</f>
        <v>0</v>
      </c>
      <c r="M30">
        <f>'Werte Messung 4'!A29</f>
        <v>0</v>
      </c>
      <c r="N30">
        <f>'Werte Messung 4'!J29</f>
        <v>0</v>
      </c>
      <c r="O30">
        <f>'Werte Messung 4'!N29</f>
        <v>0</v>
      </c>
    </row>
    <row r="31" spans="1:15">
      <c r="A31">
        <f>'Werte Messung 1'!A30</f>
        <v>28</v>
      </c>
      <c r="B31" t="e">
        <f>'Werte Messung 1'!J30</f>
        <v>#VALUE!</v>
      </c>
      <c r="C31" t="e">
        <f>'Werte Messung 1'!N30</f>
        <v>#VALUE!</v>
      </c>
      <c r="E31">
        <f>'Werte Messung 2'!A30</f>
        <v>28</v>
      </c>
      <c r="F31" t="e">
        <f>'Werte Messung 2'!J30</f>
        <v>#VALUE!</v>
      </c>
      <c r="G31" t="e">
        <f>'Werte Messung 2'!N30</f>
        <v>#VALUE!</v>
      </c>
      <c r="I31">
        <f>'Werte Messung 1'!A30</f>
        <v>28</v>
      </c>
      <c r="J31">
        <f>'Werte Messung 3'!J30</f>
        <v>0</v>
      </c>
      <c r="K31">
        <f>'Werte Messung 3'!N30</f>
        <v>0</v>
      </c>
      <c r="M31">
        <f>'Werte Messung 4'!A30</f>
        <v>0</v>
      </c>
      <c r="N31">
        <f>'Werte Messung 4'!J30</f>
        <v>0</v>
      </c>
      <c r="O31">
        <f>'Werte Messung 4'!N30</f>
        <v>0</v>
      </c>
    </row>
    <row r="32" spans="1:15">
      <c r="A32">
        <f>'Werte Messung 1'!A31</f>
        <v>29</v>
      </c>
      <c r="B32" t="e">
        <f>'Werte Messung 1'!J31</f>
        <v>#VALUE!</v>
      </c>
      <c r="C32" t="e">
        <f>'Werte Messung 1'!N31</f>
        <v>#VALUE!</v>
      </c>
      <c r="E32">
        <f>'Werte Messung 2'!A31</f>
        <v>29</v>
      </c>
      <c r="F32" t="e">
        <f>'Werte Messung 2'!J31</f>
        <v>#VALUE!</v>
      </c>
      <c r="G32" t="e">
        <f>'Werte Messung 2'!N31</f>
        <v>#VALUE!</v>
      </c>
      <c r="I32">
        <f>'Werte Messung 1'!A31</f>
        <v>29</v>
      </c>
      <c r="J32">
        <f>'Werte Messung 3'!J31</f>
        <v>0</v>
      </c>
      <c r="K32">
        <f>'Werte Messung 3'!N31</f>
        <v>0</v>
      </c>
      <c r="M32">
        <f>'Werte Messung 4'!A31</f>
        <v>0</v>
      </c>
      <c r="N32">
        <f>'Werte Messung 4'!J31</f>
        <v>0</v>
      </c>
      <c r="O32">
        <f>'Werte Messung 4'!N31</f>
        <v>0</v>
      </c>
    </row>
    <row r="33" spans="1:15">
      <c r="A33">
        <f>'Werte Messung 1'!A32</f>
        <v>30</v>
      </c>
      <c r="B33" t="e">
        <f>'Werte Messung 1'!J32</f>
        <v>#VALUE!</v>
      </c>
      <c r="C33" t="e">
        <f>'Werte Messung 1'!N32</f>
        <v>#VALUE!</v>
      </c>
      <c r="E33">
        <f>'Werte Messung 2'!A32</f>
        <v>30</v>
      </c>
      <c r="F33" t="e">
        <f>'Werte Messung 2'!J32</f>
        <v>#VALUE!</v>
      </c>
      <c r="G33" t="e">
        <f>'Werte Messung 2'!N32</f>
        <v>#VALUE!</v>
      </c>
      <c r="I33">
        <f>'Werte Messung 1'!A32</f>
        <v>30</v>
      </c>
      <c r="J33">
        <f>'Werte Messung 3'!J32</f>
        <v>0</v>
      </c>
      <c r="K33">
        <f>'Werte Messung 3'!N32</f>
        <v>0</v>
      </c>
      <c r="M33">
        <f>'Werte Messung 4'!A32</f>
        <v>0</v>
      </c>
      <c r="N33">
        <f>'Werte Messung 4'!J32</f>
        <v>0</v>
      </c>
      <c r="O33">
        <f>'Werte Messung 4'!N32</f>
        <v>0</v>
      </c>
    </row>
    <row r="34" spans="1:15">
      <c r="A34">
        <f>'Werte Messung 1'!A33</f>
        <v>31</v>
      </c>
      <c r="B34" t="e">
        <f>'Werte Messung 1'!J33</f>
        <v>#VALUE!</v>
      </c>
      <c r="C34" t="e">
        <f>'Werte Messung 1'!N33</f>
        <v>#VALUE!</v>
      </c>
      <c r="E34">
        <f>'Werte Messung 2'!A33</f>
        <v>31</v>
      </c>
      <c r="F34" t="e">
        <f>'Werte Messung 2'!J33</f>
        <v>#VALUE!</v>
      </c>
      <c r="G34" t="e">
        <f>'Werte Messung 2'!N33</f>
        <v>#VALUE!</v>
      </c>
      <c r="I34">
        <f>'Werte Messung 1'!A33</f>
        <v>31</v>
      </c>
      <c r="J34">
        <f>'Werte Messung 3'!J33</f>
        <v>0</v>
      </c>
      <c r="K34">
        <f>'Werte Messung 3'!N33</f>
        <v>0</v>
      </c>
      <c r="M34">
        <f>'Werte Messung 4'!A33</f>
        <v>0</v>
      </c>
      <c r="N34">
        <f>'Werte Messung 4'!J33</f>
        <v>0</v>
      </c>
      <c r="O34">
        <f>'Werte Messung 4'!N33</f>
        <v>0</v>
      </c>
    </row>
    <row r="35" spans="1:15">
      <c r="A35">
        <f>'Werte Messung 1'!A34</f>
        <v>32</v>
      </c>
      <c r="B35" t="e">
        <f>'Werte Messung 1'!J34</f>
        <v>#VALUE!</v>
      </c>
      <c r="C35" t="e">
        <f>'Werte Messung 1'!N34</f>
        <v>#VALUE!</v>
      </c>
      <c r="E35">
        <f>'Werte Messung 2'!A34</f>
        <v>32</v>
      </c>
      <c r="F35" t="e">
        <f>'Werte Messung 2'!J34</f>
        <v>#VALUE!</v>
      </c>
      <c r="G35" t="e">
        <f>'Werte Messung 2'!N34</f>
        <v>#VALUE!</v>
      </c>
      <c r="I35">
        <f>'Werte Messung 1'!A34</f>
        <v>32</v>
      </c>
      <c r="J35">
        <f>'Werte Messung 3'!J34</f>
        <v>0</v>
      </c>
      <c r="K35">
        <f>'Werte Messung 3'!N34</f>
        <v>0</v>
      </c>
      <c r="M35">
        <f>'Werte Messung 4'!A34</f>
        <v>0</v>
      </c>
      <c r="N35">
        <f>'Werte Messung 4'!J34</f>
        <v>0</v>
      </c>
      <c r="O35">
        <f>'Werte Messung 4'!N34</f>
        <v>0</v>
      </c>
    </row>
    <row r="36" spans="1:15">
      <c r="A36">
        <f>'Werte Messung 1'!A35</f>
        <v>33</v>
      </c>
      <c r="B36" t="e">
        <f>'Werte Messung 1'!J35</f>
        <v>#VALUE!</v>
      </c>
      <c r="C36" t="e">
        <f>'Werte Messung 1'!N35</f>
        <v>#VALUE!</v>
      </c>
      <c r="E36">
        <f>'Werte Messung 2'!A35</f>
        <v>0</v>
      </c>
      <c r="F36">
        <f>'Werte Messung 2'!J35</f>
        <v>0</v>
      </c>
      <c r="G36">
        <f>'Werte Messung 2'!N35</f>
        <v>0</v>
      </c>
      <c r="I36">
        <f>'Werte Messung 1'!A35</f>
        <v>33</v>
      </c>
      <c r="J36">
        <f>'Werte Messung 3'!J35</f>
        <v>0</v>
      </c>
      <c r="K36">
        <f>'Werte Messung 3'!N35</f>
        <v>0</v>
      </c>
      <c r="M36">
        <f>'Werte Messung 4'!A35</f>
        <v>0</v>
      </c>
      <c r="N36">
        <f>'Werte Messung 4'!J35</f>
        <v>0</v>
      </c>
      <c r="O36">
        <f>'Werte Messung 4'!N35</f>
        <v>0</v>
      </c>
    </row>
    <row r="37" spans="1:15">
      <c r="A37">
        <f>'Werte Messung 1'!A36</f>
        <v>34</v>
      </c>
      <c r="B37" t="e">
        <f>'Werte Messung 1'!J36</f>
        <v>#VALUE!</v>
      </c>
      <c r="C37" t="e">
        <f>'Werte Messung 1'!N36</f>
        <v>#VALUE!</v>
      </c>
      <c r="E37">
        <f>'Werte Messung 2'!A36</f>
        <v>0</v>
      </c>
      <c r="F37">
        <f>'Werte Messung 2'!J36</f>
        <v>0</v>
      </c>
      <c r="G37">
        <f>'Werte Messung 2'!N36</f>
        <v>0</v>
      </c>
      <c r="I37">
        <f>'Werte Messung 1'!A36</f>
        <v>34</v>
      </c>
      <c r="J37">
        <f>'Werte Messung 3'!J36</f>
        <v>0</v>
      </c>
      <c r="K37">
        <f>'Werte Messung 3'!N36</f>
        <v>0</v>
      </c>
      <c r="M37">
        <f>'Werte Messung 4'!A36</f>
        <v>0</v>
      </c>
      <c r="N37">
        <f>'Werte Messung 4'!J36</f>
        <v>0</v>
      </c>
      <c r="O37">
        <f>'Werte Messung 4'!N36</f>
        <v>0</v>
      </c>
    </row>
    <row r="38" spans="1:15">
      <c r="A38">
        <f>'Werte Messung 1'!A37</f>
        <v>35</v>
      </c>
      <c r="B38" t="e">
        <f>'Werte Messung 1'!J37</f>
        <v>#VALUE!</v>
      </c>
      <c r="C38" t="e">
        <f>'Werte Messung 1'!N37</f>
        <v>#VALUE!</v>
      </c>
      <c r="E38">
        <f>'Werte Messung 2'!A37</f>
        <v>0</v>
      </c>
      <c r="F38">
        <f>'Werte Messung 2'!J37</f>
        <v>0</v>
      </c>
      <c r="G38">
        <f>'Werte Messung 2'!N37</f>
        <v>0</v>
      </c>
      <c r="I38">
        <f>'Werte Messung 1'!A37</f>
        <v>35</v>
      </c>
      <c r="J38">
        <f>'Werte Messung 3'!J37</f>
        <v>0</v>
      </c>
      <c r="K38">
        <f>'Werte Messung 3'!N37</f>
        <v>0</v>
      </c>
      <c r="M38">
        <f>'Werte Messung 4'!A37</f>
        <v>0</v>
      </c>
      <c r="N38">
        <f>'Werte Messung 4'!J37</f>
        <v>0</v>
      </c>
      <c r="O38">
        <f>'Werte Messung 4'!N37</f>
        <v>0</v>
      </c>
    </row>
    <row r="39" spans="1:15">
      <c r="A39">
        <f>'Werte Messung 1'!A38</f>
        <v>36</v>
      </c>
      <c r="B39" t="e">
        <f>'Werte Messung 1'!J38</f>
        <v>#VALUE!</v>
      </c>
      <c r="C39" t="e">
        <f>'Werte Messung 1'!N38</f>
        <v>#VALUE!</v>
      </c>
      <c r="E39">
        <f>'Werte Messung 2'!A38</f>
        <v>0</v>
      </c>
      <c r="F39">
        <f>'Werte Messung 2'!J38</f>
        <v>0</v>
      </c>
      <c r="G39">
        <f>'Werte Messung 2'!N38</f>
        <v>0</v>
      </c>
      <c r="I39">
        <f>'Werte Messung 1'!A38</f>
        <v>36</v>
      </c>
      <c r="J39">
        <f>'Werte Messung 3'!J38</f>
        <v>0</v>
      </c>
      <c r="K39">
        <f>'Werte Messung 3'!N38</f>
        <v>0</v>
      </c>
      <c r="M39">
        <f>'Werte Messung 4'!A38</f>
        <v>0</v>
      </c>
      <c r="N39">
        <f>'Werte Messung 4'!J38</f>
        <v>0</v>
      </c>
      <c r="O39">
        <f>'Werte Messung 4'!N38</f>
        <v>0</v>
      </c>
    </row>
    <row r="40" spans="1:15">
      <c r="A40">
        <f>'Werte Messung 1'!A39</f>
        <v>37</v>
      </c>
      <c r="B40" t="e">
        <f>'Werte Messung 1'!J39</f>
        <v>#VALUE!</v>
      </c>
      <c r="C40" t="e">
        <f>'Werte Messung 1'!N39</f>
        <v>#VALUE!</v>
      </c>
      <c r="E40">
        <f>'Werte Messung 2'!A39</f>
        <v>0</v>
      </c>
      <c r="F40">
        <f>'Werte Messung 2'!J39</f>
        <v>0</v>
      </c>
      <c r="G40">
        <f>'Werte Messung 2'!N39</f>
        <v>0</v>
      </c>
      <c r="I40">
        <f>'Werte Messung 1'!A39</f>
        <v>37</v>
      </c>
      <c r="J40">
        <f>'Werte Messung 3'!J39</f>
        <v>0</v>
      </c>
      <c r="K40">
        <f>'Werte Messung 3'!N39</f>
        <v>0</v>
      </c>
      <c r="M40">
        <f>'Werte Messung 4'!A39</f>
        <v>0</v>
      </c>
      <c r="N40">
        <f>'Werte Messung 4'!J39</f>
        <v>0</v>
      </c>
      <c r="O40">
        <f>'Werte Messung 4'!N39</f>
        <v>0</v>
      </c>
    </row>
    <row r="41" spans="1:15">
      <c r="A41">
        <f>'Werte Messung 1'!A40</f>
        <v>38</v>
      </c>
      <c r="B41" t="e">
        <f>'Werte Messung 1'!J40</f>
        <v>#VALUE!</v>
      </c>
      <c r="C41" t="e">
        <f>'Werte Messung 1'!N40</f>
        <v>#VALUE!</v>
      </c>
      <c r="E41">
        <f>'Werte Messung 2'!A40</f>
        <v>0</v>
      </c>
      <c r="F41">
        <f>'Werte Messung 2'!J40</f>
        <v>0</v>
      </c>
      <c r="G41">
        <f>'Werte Messung 2'!N40</f>
        <v>0</v>
      </c>
      <c r="I41">
        <f>'Werte Messung 1'!A40</f>
        <v>38</v>
      </c>
      <c r="J41">
        <f>'Werte Messung 3'!J40</f>
        <v>0</v>
      </c>
      <c r="K41">
        <f>'Werte Messung 3'!N40</f>
        <v>0</v>
      </c>
      <c r="M41">
        <f>'Werte Messung 4'!A40</f>
        <v>0</v>
      </c>
      <c r="N41">
        <f>'Werte Messung 4'!J40</f>
        <v>0</v>
      </c>
      <c r="O41">
        <f>'Werte Messung 4'!N40</f>
        <v>0</v>
      </c>
    </row>
    <row r="42" spans="1:15">
      <c r="A42">
        <f>'Werte Messung 1'!A41</f>
        <v>39</v>
      </c>
      <c r="B42" t="e">
        <f>'Werte Messung 1'!J41</f>
        <v>#VALUE!</v>
      </c>
      <c r="C42" t="e">
        <f>'Werte Messung 1'!N41</f>
        <v>#VALUE!</v>
      </c>
      <c r="E42">
        <f>'Werte Messung 2'!A41</f>
        <v>0</v>
      </c>
      <c r="F42">
        <f>'Werte Messung 2'!J41</f>
        <v>0</v>
      </c>
      <c r="G42">
        <f>'Werte Messung 2'!N41</f>
        <v>0</v>
      </c>
      <c r="I42">
        <f>'Werte Messung 1'!A41</f>
        <v>39</v>
      </c>
      <c r="J42">
        <f>'Werte Messung 3'!J41</f>
        <v>0</v>
      </c>
      <c r="K42">
        <f>'Werte Messung 3'!N41</f>
        <v>0</v>
      </c>
      <c r="M42">
        <f>'Werte Messung 4'!A41</f>
        <v>0</v>
      </c>
      <c r="N42">
        <f>'Werte Messung 4'!J41</f>
        <v>0</v>
      </c>
      <c r="O42">
        <f>'Werte Messung 4'!N41</f>
        <v>0</v>
      </c>
    </row>
    <row r="43" spans="1:15">
      <c r="A43">
        <f>'Werte Messung 1'!A42</f>
        <v>40</v>
      </c>
      <c r="B43" t="e">
        <f>'Werte Messung 1'!J42</f>
        <v>#VALUE!</v>
      </c>
      <c r="C43" t="e">
        <f>'Werte Messung 1'!N42</f>
        <v>#VALUE!</v>
      </c>
      <c r="E43">
        <f>'Werte Messung 2'!A42</f>
        <v>0</v>
      </c>
      <c r="F43">
        <f>'Werte Messung 2'!J42</f>
        <v>0</v>
      </c>
      <c r="G43">
        <f>'Werte Messung 2'!N42</f>
        <v>0</v>
      </c>
      <c r="I43">
        <f>'Werte Messung 1'!A42</f>
        <v>40</v>
      </c>
      <c r="J43">
        <f>'Werte Messung 3'!J42</f>
        <v>0</v>
      </c>
      <c r="K43">
        <f>'Werte Messung 3'!N42</f>
        <v>0</v>
      </c>
      <c r="M43">
        <f>'Werte Messung 4'!A42</f>
        <v>0</v>
      </c>
      <c r="N43">
        <f>'Werte Messung 4'!J42</f>
        <v>0</v>
      </c>
      <c r="O43">
        <f>'Werte Messung 4'!N42</f>
        <v>0</v>
      </c>
    </row>
    <row r="44" spans="1:15">
      <c r="A44">
        <f>'Werte Messung 1'!A43</f>
        <v>41</v>
      </c>
      <c r="B44" t="e">
        <f>'Werte Messung 1'!J43</f>
        <v>#VALUE!</v>
      </c>
      <c r="C44" t="e">
        <f>'Werte Messung 1'!N43</f>
        <v>#VALUE!</v>
      </c>
      <c r="E44">
        <f>'Werte Messung 2'!A43</f>
        <v>0</v>
      </c>
      <c r="F44">
        <f>'Werte Messung 2'!J43</f>
        <v>0</v>
      </c>
      <c r="G44">
        <f>'Werte Messung 2'!N43</f>
        <v>0</v>
      </c>
      <c r="I44">
        <f>'Werte Messung 1'!A43</f>
        <v>41</v>
      </c>
      <c r="J44">
        <f>'Werte Messung 3'!J43</f>
        <v>0</v>
      </c>
      <c r="K44">
        <f>'Werte Messung 3'!N43</f>
        <v>0</v>
      </c>
      <c r="M44">
        <f>'Werte Messung 4'!A43</f>
        <v>0</v>
      </c>
      <c r="N44">
        <f>'Werte Messung 4'!J43</f>
        <v>0</v>
      </c>
      <c r="O44">
        <f>'Werte Messung 4'!N43</f>
        <v>0</v>
      </c>
    </row>
    <row r="45" spans="1:15">
      <c r="A45">
        <f>'Werte Messung 1'!A44</f>
        <v>42</v>
      </c>
      <c r="B45" t="e">
        <f>'Werte Messung 1'!J44</f>
        <v>#VALUE!</v>
      </c>
      <c r="C45" t="e">
        <f>'Werte Messung 1'!N44</f>
        <v>#VALUE!</v>
      </c>
      <c r="E45">
        <f>'Werte Messung 2'!A44</f>
        <v>0</v>
      </c>
      <c r="F45">
        <f>'Werte Messung 2'!J44</f>
        <v>0</v>
      </c>
      <c r="G45">
        <f>'Werte Messung 2'!N44</f>
        <v>0</v>
      </c>
      <c r="I45">
        <f>'Werte Messung 1'!A44</f>
        <v>42</v>
      </c>
      <c r="J45">
        <f>'Werte Messung 3'!J44</f>
        <v>0</v>
      </c>
      <c r="K45">
        <f>'Werte Messung 3'!N44</f>
        <v>0</v>
      </c>
      <c r="M45">
        <f>'Werte Messung 4'!A44</f>
        <v>0</v>
      </c>
      <c r="N45">
        <f>'Werte Messung 4'!J44</f>
        <v>0</v>
      </c>
      <c r="O45">
        <f>'Werte Messung 4'!N44</f>
        <v>0</v>
      </c>
    </row>
    <row r="46" spans="1:15">
      <c r="A46">
        <f>'Werte Messung 1'!A45</f>
        <v>43</v>
      </c>
      <c r="B46" t="e">
        <f>'Werte Messung 1'!J45</f>
        <v>#VALUE!</v>
      </c>
      <c r="C46" t="e">
        <f>'Werte Messung 1'!N45</f>
        <v>#VALUE!</v>
      </c>
      <c r="E46">
        <f>'Werte Messung 2'!A45</f>
        <v>0</v>
      </c>
      <c r="F46">
        <f>'Werte Messung 2'!J45</f>
        <v>0</v>
      </c>
      <c r="G46">
        <f>'Werte Messung 2'!N45</f>
        <v>0</v>
      </c>
      <c r="I46">
        <f>'Werte Messung 1'!A45</f>
        <v>43</v>
      </c>
      <c r="J46">
        <f>'Werte Messung 3'!J45</f>
        <v>0</v>
      </c>
      <c r="K46">
        <f>'Werte Messung 3'!N45</f>
        <v>0</v>
      </c>
      <c r="M46">
        <f>'Werte Messung 4'!A45</f>
        <v>0</v>
      </c>
      <c r="N46">
        <f>'Werte Messung 4'!J45</f>
        <v>0</v>
      </c>
      <c r="O46">
        <f>'Werte Messung 4'!N45</f>
        <v>0</v>
      </c>
    </row>
    <row r="47" spans="1:15">
      <c r="A47">
        <f>'Werte Messung 1'!A46</f>
        <v>44</v>
      </c>
      <c r="B47" t="e">
        <f>'Werte Messung 1'!J46</f>
        <v>#VALUE!</v>
      </c>
      <c r="C47" t="e">
        <f>'Werte Messung 1'!N46</f>
        <v>#VALUE!</v>
      </c>
      <c r="E47">
        <f>'Werte Messung 2'!A46</f>
        <v>0</v>
      </c>
      <c r="F47">
        <f>'Werte Messung 2'!J46</f>
        <v>0</v>
      </c>
      <c r="G47">
        <f>'Werte Messung 2'!N46</f>
        <v>0</v>
      </c>
      <c r="I47">
        <f>'Werte Messung 1'!A46</f>
        <v>44</v>
      </c>
      <c r="J47">
        <f>'Werte Messung 3'!J46</f>
        <v>0</v>
      </c>
      <c r="K47">
        <f>'Werte Messung 3'!N46</f>
        <v>0</v>
      </c>
      <c r="M47">
        <f>'Werte Messung 4'!A46</f>
        <v>0</v>
      </c>
      <c r="N47">
        <f>'Werte Messung 4'!J46</f>
        <v>0</v>
      </c>
      <c r="O47">
        <f>'Werte Messung 4'!N46</f>
        <v>0</v>
      </c>
    </row>
    <row r="48" spans="1:15">
      <c r="A48">
        <f>'Werte Messung 1'!A47</f>
        <v>45</v>
      </c>
      <c r="B48" t="e">
        <f>'Werte Messung 1'!J47</f>
        <v>#VALUE!</v>
      </c>
      <c r="C48" t="e">
        <f>'Werte Messung 1'!N47</f>
        <v>#VALUE!</v>
      </c>
      <c r="E48">
        <f>'Werte Messung 2'!A47</f>
        <v>0</v>
      </c>
      <c r="F48">
        <f>'Werte Messung 2'!J47</f>
        <v>0</v>
      </c>
      <c r="G48">
        <f>'Werte Messung 2'!N47</f>
        <v>0</v>
      </c>
      <c r="I48">
        <f>'Werte Messung 1'!A47</f>
        <v>45</v>
      </c>
      <c r="J48">
        <f>'Werte Messung 3'!J47</f>
        <v>0</v>
      </c>
      <c r="K48">
        <f>'Werte Messung 3'!N47</f>
        <v>0</v>
      </c>
      <c r="M48">
        <f>'Werte Messung 4'!A47</f>
        <v>0</v>
      </c>
      <c r="N48">
        <f>'Werte Messung 4'!J47</f>
        <v>0</v>
      </c>
      <c r="O48">
        <f>'Werte Messung 4'!N47</f>
        <v>0</v>
      </c>
    </row>
    <row r="49" spans="1:15">
      <c r="A49">
        <f>'Werte Messung 1'!A48</f>
        <v>46</v>
      </c>
      <c r="B49" t="e">
        <f>'Werte Messung 1'!J48</f>
        <v>#VALUE!</v>
      </c>
      <c r="C49" t="e">
        <f>'Werte Messung 1'!N48</f>
        <v>#VALUE!</v>
      </c>
      <c r="E49">
        <f>'Werte Messung 2'!A48</f>
        <v>0</v>
      </c>
      <c r="F49">
        <f>'Werte Messung 2'!J48</f>
        <v>0</v>
      </c>
      <c r="G49">
        <f>'Werte Messung 2'!N48</f>
        <v>0</v>
      </c>
      <c r="I49">
        <f>'Werte Messung 1'!A48</f>
        <v>46</v>
      </c>
      <c r="J49">
        <f>'Werte Messung 3'!J48</f>
        <v>0</v>
      </c>
      <c r="K49">
        <f>'Werte Messung 3'!N48</f>
        <v>0</v>
      </c>
      <c r="M49">
        <f>'Werte Messung 4'!A48</f>
        <v>0</v>
      </c>
      <c r="N49">
        <f>'Werte Messung 4'!J48</f>
        <v>0</v>
      </c>
      <c r="O49">
        <f>'Werte Messung 4'!N48</f>
        <v>0</v>
      </c>
    </row>
    <row r="50" spans="1:15">
      <c r="A50">
        <f>'Werte Messung 1'!A49</f>
        <v>47</v>
      </c>
      <c r="B50" t="e">
        <f>'Werte Messung 1'!J49</f>
        <v>#VALUE!</v>
      </c>
      <c r="C50" t="e">
        <f>'Werte Messung 1'!N49</f>
        <v>#VALUE!</v>
      </c>
      <c r="E50">
        <f>'Werte Messung 2'!A49</f>
        <v>0</v>
      </c>
      <c r="F50">
        <f>'Werte Messung 2'!J49</f>
        <v>0</v>
      </c>
      <c r="G50">
        <f>'Werte Messung 2'!N49</f>
        <v>0</v>
      </c>
      <c r="I50">
        <f>'Werte Messung 1'!A49</f>
        <v>47</v>
      </c>
      <c r="J50">
        <f>'Werte Messung 3'!J49</f>
        <v>0</v>
      </c>
      <c r="K50">
        <f>'Werte Messung 3'!N49</f>
        <v>0</v>
      </c>
      <c r="M50">
        <f>'Werte Messung 4'!A49</f>
        <v>0</v>
      </c>
      <c r="N50">
        <f>'Werte Messung 4'!J49</f>
        <v>0</v>
      </c>
      <c r="O50">
        <f>'Werte Messung 4'!N49</f>
        <v>0</v>
      </c>
    </row>
    <row r="51" spans="1:15">
      <c r="A51">
        <f>'Werte Messung 1'!A50</f>
        <v>48</v>
      </c>
      <c r="B51" t="e">
        <f>'Werte Messung 1'!J50</f>
        <v>#VALUE!</v>
      </c>
      <c r="C51" t="e">
        <f>'Werte Messung 1'!N50</f>
        <v>#VALUE!</v>
      </c>
      <c r="E51">
        <f>'Werte Messung 2'!A50</f>
        <v>0</v>
      </c>
      <c r="F51">
        <f>'Werte Messung 2'!J50</f>
        <v>0</v>
      </c>
      <c r="G51">
        <f>'Werte Messung 2'!N50</f>
        <v>0</v>
      </c>
      <c r="I51">
        <f>'Werte Messung 1'!A50</f>
        <v>48</v>
      </c>
      <c r="J51">
        <f>'Werte Messung 3'!J50</f>
        <v>0</v>
      </c>
      <c r="K51">
        <f>'Werte Messung 3'!N50</f>
        <v>0</v>
      </c>
      <c r="M51">
        <f>'Werte Messung 4'!A50</f>
        <v>0</v>
      </c>
      <c r="N51">
        <f>'Werte Messung 4'!J50</f>
        <v>0</v>
      </c>
      <c r="O51">
        <f>'Werte Messung 4'!N50</f>
        <v>0</v>
      </c>
    </row>
    <row r="52" spans="1:15">
      <c r="A52">
        <f>'Werte Messung 1'!A51</f>
        <v>49</v>
      </c>
      <c r="B52" t="e">
        <f>'Werte Messung 1'!J51</f>
        <v>#VALUE!</v>
      </c>
      <c r="C52" t="e">
        <f>'Werte Messung 1'!N51</f>
        <v>#VALUE!</v>
      </c>
      <c r="E52">
        <f>'Werte Messung 2'!A51</f>
        <v>0</v>
      </c>
      <c r="F52">
        <f>'Werte Messung 2'!J51</f>
        <v>0</v>
      </c>
      <c r="G52">
        <f>'Werte Messung 2'!N51</f>
        <v>0</v>
      </c>
      <c r="I52">
        <f>'Werte Messung 1'!A51</f>
        <v>49</v>
      </c>
      <c r="J52">
        <f>'Werte Messung 3'!J51</f>
        <v>0</v>
      </c>
      <c r="K52">
        <f>'Werte Messung 3'!N51</f>
        <v>0</v>
      </c>
      <c r="M52">
        <f>'Werte Messung 4'!A51</f>
        <v>0</v>
      </c>
      <c r="N52">
        <f>'Werte Messung 4'!J51</f>
        <v>0</v>
      </c>
      <c r="O52">
        <f>'Werte Messung 4'!N51</f>
        <v>0</v>
      </c>
    </row>
    <row r="53" spans="1:15">
      <c r="A53">
        <f>'Werte Messung 1'!A52</f>
        <v>50</v>
      </c>
      <c r="B53" t="e">
        <f>'Werte Messung 1'!J52</f>
        <v>#VALUE!</v>
      </c>
      <c r="C53" t="e">
        <f>'Werte Messung 1'!N52</f>
        <v>#VALUE!</v>
      </c>
      <c r="E53">
        <f>'Werte Messung 2'!A52</f>
        <v>0</v>
      </c>
      <c r="F53">
        <f>'Werte Messung 2'!J52</f>
        <v>0</v>
      </c>
      <c r="G53">
        <f>'Werte Messung 2'!N52</f>
        <v>0</v>
      </c>
      <c r="I53">
        <f>'Werte Messung 1'!A52</f>
        <v>50</v>
      </c>
      <c r="J53">
        <f>'Werte Messung 3'!J52</f>
        <v>0</v>
      </c>
      <c r="K53">
        <f>'Werte Messung 3'!N52</f>
        <v>0</v>
      </c>
      <c r="M53">
        <f>'Werte Messung 4'!A52</f>
        <v>0</v>
      </c>
      <c r="N53">
        <f>'Werte Messung 4'!J52</f>
        <v>0</v>
      </c>
      <c r="O53">
        <f>'Werte Messung 4'!N52</f>
        <v>0</v>
      </c>
    </row>
    <row r="54" spans="1:15">
      <c r="A54">
        <f>'Werte Messung 1'!A53</f>
        <v>51</v>
      </c>
      <c r="B54" t="e">
        <f>'Werte Messung 1'!J53</f>
        <v>#VALUE!</v>
      </c>
      <c r="C54" t="e">
        <f>'Werte Messung 1'!N53</f>
        <v>#VALUE!</v>
      </c>
      <c r="E54">
        <f>'Werte Messung 2'!A53</f>
        <v>0</v>
      </c>
      <c r="F54">
        <f>'Werte Messung 2'!J53</f>
        <v>0</v>
      </c>
      <c r="G54">
        <f>'Werte Messung 2'!N53</f>
        <v>0</v>
      </c>
      <c r="I54">
        <f>'Werte Messung 1'!A53</f>
        <v>51</v>
      </c>
      <c r="J54">
        <f>'Werte Messung 3'!J53</f>
        <v>0</v>
      </c>
      <c r="K54">
        <f>'Werte Messung 3'!N53</f>
        <v>0</v>
      </c>
      <c r="M54">
        <f>'Werte Messung 4'!A53</f>
        <v>0</v>
      </c>
      <c r="N54">
        <f>'Werte Messung 4'!J53</f>
        <v>0</v>
      </c>
      <c r="O54">
        <f>'Werte Messung 4'!N53</f>
        <v>0</v>
      </c>
    </row>
    <row r="55" spans="1:15">
      <c r="A55">
        <f>'Werte Messung 1'!A54</f>
        <v>52</v>
      </c>
      <c r="B55" t="e">
        <f>'Werte Messung 1'!J54</f>
        <v>#VALUE!</v>
      </c>
      <c r="C55" t="e">
        <f>'Werte Messung 1'!N54</f>
        <v>#VALUE!</v>
      </c>
      <c r="E55">
        <f>'Werte Messung 2'!A54</f>
        <v>0</v>
      </c>
      <c r="F55">
        <f>'Werte Messung 2'!J54</f>
        <v>0</v>
      </c>
      <c r="G55">
        <f>'Werte Messung 2'!N54</f>
        <v>0</v>
      </c>
      <c r="I55">
        <f>'Werte Messung 1'!A54</f>
        <v>52</v>
      </c>
      <c r="J55">
        <f>'Werte Messung 3'!J54</f>
        <v>0</v>
      </c>
      <c r="K55">
        <f>'Werte Messung 3'!N54</f>
        <v>0</v>
      </c>
      <c r="M55">
        <f>'Werte Messung 4'!A54</f>
        <v>0</v>
      </c>
      <c r="N55">
        <f>'Werte Messung 4'!J54</f>
        <v>0</v>
      </c>
      <c r="O55">
        <f>'Werte Messung 4'!N54</f>
        <v>0</v>
      </c>
    </row>
    <row r="56" spans="1:15">
      <c r="A56">
        <f>'Werte Messung 1'!A55</f>
        <v>53</v>
      </c>
      <c r="B56" t="e">
        <f>'Werte Messung 1'!J55</f>
        <v>#VALUE!</v>
      </c>
      <c r="C56" t="e">
        <f>'Werte Messung 1'!N55</f>
        <v>#VALUE!</v>
      </c>
      <c r="E56">
        <f>'Werte Messung 2'!A55</f>
        <v>0</v>
      </c>
      <c r="F56">
        <f>'Werte Messung 2'!J55</f>
        <v>0</v>
      </c>
      <c r="G56">
        <f>'Werte Messung 2'!N55</f>
        <v>0</v>
      </c>
      <c r="I56">
        <f>'Werte Messung 1'!A55</f>
        <v>53</v>
      </c>
      <c r="J56">
        <f>'Werte Messung 3'!J55</f>
        <v>0</v>
      </c>
      <c r="K56">
        <f>'Werte Messung 3'!N55</f>
        <v>0</v>
      </c>
      <c r="M56">
        <f>'Werte Messung 4'!A55</f>
        <v>0</v>
      </c>
      <c r="N56">
        <f>'Werte Messung 4'!J55</f>
        <v>0</v>
      </c>
      <c r="O56">
        <f>'Werte Messung 4'!N55</f>
        <v>0</v>
      </c>
    </row>
    <row r="57" spans="1:15">
      <c r="A57">
        <f>'Werte Messung 1'!A56</f>
        <v>54</v>
      </c>
      <c r="B57" t="e">
        <f>'Werte Messung 1'!J56</f>
        <v>#VALUE!</v>
      </c>
      <c r="C57" t="e">
        <f>'Werte Messung 1'!N56</f>
        <v>#VALUE!</v>
      </c>
      <c r="E57">
        <f>'Werte Messung 2'!A56</f>
        <v>0</v>
      </c>
      <c r="F57">
        <f>'Werte Messung 2'!J56</f>
        <v>0</v>
      </c>
      <c r="G57">
        <f>'Werte Messung 2'!N56</f>
        <v>0</v>
      </c>
      <c r="I57">
        <f>'Werte Messung 1'!A56</f>
        <v>54</v>
      </c>
      <c r="J57">
        <f>'Werte Messung 3'!J56</f>
        <v>0</v>
      </c>
      <c r="K57">
        <f>'Werte Messung 3'!N56</f>
        <v>0</v>
      </c>
      <c r="M57">
        <f>'Werte Messung 4'!A56</f>
        <v>0</v>
      </c>
      <c r="N57">
        <f>'Werte Messung 4'!J56</f>
        <v>0</v>
      </c>
      <c r="O57">
        <f>'Werte Messung 4'!N56</f>
        <v>0</v>
      </c>
    </row>
    <row r="58" spans="1:15">
      <c r="A58">
        <f>'Werte Messung 1'!A57</f>
        <v>55</v>
      </c>
      <c r="B58" t="e">
        <f>'Werte Messung 1'!J57</f>
        <v>#VALUE!</v>
      </c>
      <c r="C58" t="e">
        <f>'Werte Messung 1'!N57</f>
        <v>#VALUE!</v>
      </c>
      <c r="E58">
        <f>'Werte Messung 2'!A57</f>
        <v>0</v>
      </c>
      <c r="F58">
        <f>'Werte Messung 2'!J57</f>
        <v>0</v>
      </c>
      <c r="G58">
        <f>'Werte Messung 2'!N57</f>
        <v>0</v>
      </c>
      <c r="I58">
        <f>'Werte Messung 1'!A57</f>
        <v>55</v>
      </c>
      <c r="J58">
        <f>'Werte Messung 3'!J57</f>
        <v>0</v>
      </c>
      <c r="K58">
        <f>'Werte Messung 3'!N57</f>
        <v>0</v>
      </c>
      <c r="M58">
        <f>'Werte Messung 4'!A57</f>
        <v>0</v>
      </c>
      <c r="N58">
        <f>'Werte Messung 4'!J57</f>
        <v>0</v>
      </c>
      <c r="O58">
        <f>'Werte Messung 4'!N57</f>
        <v>0</v>
      </c>
    </row>
    <row r="59" spans="1:15">
      <c r="A59">
        <f>'Werte Messung 1'!A58</f>
        <v>56</v>
      </c>
      <c r="B59" t="e">
        <f>'Werte Messung 1'!J58</f>
        <v>#VALUE!</v>
      </c>
      <c r="C59" t="e">
        <f>'Werte Messung 1'!N58</f>
        <v>#VALUE!</v>
      </c>
      <c r="E59">
        <f>'Werte Messung 2'!A58</f>
        <v>0</v>
      </c>
      <c r="F59">
        <f>'Werte Messung 2'!J58</f>
        <v>0</v>
      </c>
      <c r="G59">
        <f>'Werte Messung 2'!N58</f>
        <v>0</v>
      </c>
      <c r="I59">
        <f>'Werte Messung 1'!A58</f>
        <v>56</v>
      </c>
      <c r="J59">
        <f>'Werte Messung 3'!J58</f>
        <v>0</v>
      </c>
      <c r="K59">
        <f>'Werte Messung 3'!N58</f>
        <v>0</v>
      </c>
      <c r="M59">
        <f>'Werte Messung 4'!A58</f>
        <v>0</v>
      </c>
      <c r="N59">
        <f>'Werte Messung 4'!J58</f>
        <v>0</v>
      </c>
      <c r="O59">
        <f>'Werte Messung 4'!N58</f>
        <v>0</v>
      </c>
    </row>
    <row r="60" spans="1:15">
      <c r="A60">
        <f>'Werte Messung 1'!A59</f>
        <v>57</v>
      </c>
      <c r="B60" t="e">
        <f>'Werte Messung 1'!J59</f>
        <v>#VALUE!</v>
      </c>
      <c r="C60" t="e">
        <f>'Werte Messung 1'!N59</f>
        <v>#VALUE!</v>
      </c>
      <c r="E60">
        <f>'Werte Messung 2'!A59</f>
        <v>0</v>
      </c>
      <c r="F60">
        <f>'Werte Messung 2'!J59</f>
        <v>0</v>
      </c>
      <c r="G60">
        <f>'Werte Messung 2'!N59</f>
        <v>0</v>
      </c>
      <c r="I60">
        <f>'Werte Messung 1'!A59</f>
        <v>57</v>
      </c>
      <c r="J60">
        <f>'Werte Messung 3'!J59</f>
        <v>0</v>
      </c>
      <c r="K60">
        <f>'Werte Messung 3'!N59</f>
        <v>0</v>
      </c>
      <c r="M60">
        <f>'Werte Messung 4'!A59</f>
        <v>0</v>
      </c>
      <c r="N60">
        <f>'Werte Messung 4'!J59</f>
        <v>0</v>
      </c>
      <c r="O60">
        <f>'Werte Messung 4'!N59</f>
        <v>0</v>
      </c>
    </row>
    <row r="61" spans="1:15">
      <c r="A61">
        <f>'Werte Messung 1'!A60</f>
        <v>58</v>
      </c>
      <c r="B61" t="e">
        <f>'Werte Messung 1'!J60</f>
        <v>#VALUE!</v>
      </c>
      <c r="C61" t="e">
        <f>'Werte Messung 1'!N60</f>
        <v>#VALUE!</v>
      </c>
      <c r="E61">
        <f>'Werte Messung 2'!A60</f>
        <v>0</v>
      </c>
      <c r="F61">
        <f>'Werte Messung 2'!J60</f>
        <v>0</v>
      </c>
      <c r="G61">
        <f>'Werte Messung 2'!N60</f>
        <v>0</v>
      </c>
      <c r="I61">
        <f>'Werte Messung 1'!A60</f>
        <v>58</v>
      </c>
      <c r="J61">
        <f>'Werte Messung 3'!J60</f>
        <v>0</v>
      </c>
      <c r="K61">
        <f>'Werte Messung 3'!N60</f>
        <v>0</v>
      </c>
      <c r="M61">
        <f>'Werte Messung 4'!A60</f>
        <v>0</v>
      </c>
      <c r="N61">
        <f>'Werte Messung 4'!J60</f>
        <v>0</v>
      </c>
      <c r="O61">
        <f>'Werte Messung 4'!N60</f>
        <v>0</v>
      </c>
    </row>
    <row r="62" spans="1:15">
      <c r="A62">
        <f>'Werte Messung 1'!A61</f>
        <v>59</v>
      </c>
      <c r="B62" t="e">
        <f>'Werte Messung 1'!J61</f>
        <v>#VALUE!</v>
      </c>
      <c r="C62" t="e">
        <f>'Werte Messung 1'!N61</f>
        <v>#VALUE!</v>
      </c>
      <c r="E62">
        <f>'Werte Messung 2'!A61</f>
        <v>0</v>
      </c>
      <c r="F62">
        <f>'Werte Messung 2'!J61</f>
        <v>0</v>
      </c>
      <c r="G62">
        <f>'Werte Messung 2'!N61</f>
        <v>0</v>
      </c>
      <c r="I62">
        <f>'Werte Messung 1'!A61</f>
        <v>59</v>
      </c>
      <c r="J62">
        <f>'Werte Messung 3'!J61</f>
        <v>0</v>
      </c>
      <c r="K62">
        <f>'Werte Messung 3'!N61</f>
        <v>0</v>
      </c>
      <c r="M62">
        <f>'Werte Messung 4'!A61</f>
        <v>0</v>
      </c>
      <c r="N62">
        <f>'Werte Messung 4'!J61</f>
        <v>0</v>
      </c>
      <c r="O62">
        <f>'Werte Messung 4'!N61</f>
        <v>0</v>
      </c>
    </row>
    <row r="63" spans="1:15">
      <c r="A63">
        <f>'Werte Messung 1'!A62</f>
        <v>60</v>
      </c>
      <c r="B63" t="e">
        <f>'Werte Messung 1'!J62</f>
        <v>#VALUE!</v>
      </c>
      <c r="C63" t="e">
        <f>'Werte Messung 1'!N62</f>
        <v>#VALUE!</v>
      </c>
      <c r="E63">
        <f>'Werte Messung 2'!A62</f>
        <v>0</v>
      </c>
      <c r="F63">
        <f>'Werte Messung 2'!J62</f>
        <v>0</v>
      </c>
      <c r="G63">
        <f>'Werte Messung 2'!N62</f>
        <v>0</v>
      </c>
      <c r="I63">
        <f>'Werte Messung 1'!A62</f>
        <v>60</v>
      </c>
      <c r="J63">
        <f>'Werte Messung 3'!J62</f>
        <v>0</v>
      </c>
      <c r="K63">
        <f>'Werte Messung 3'!N62</f>
        <v>0</v>
      </c>
      <c r="M63">
        <f>'Werte Messung 4'!A62</f>
        <v>0</v>
      </c>
      <c r="N63">
        <f>'Werte Messung 4'!J62</f>
        <v>0</v>
      </c>
      <c r="O63">
        <f>'Werte Messung 4'!N62</f>
        <v>0</v>
      </c>
    </row>
    <row r="64" spans="1:15">
      <c r="A64">
        <f>'Werte Messung 1'!A63</f>
        <v>61</v>
      </c>
      <c r="B64" t="e">
        <f>'Werte Messung 1'!J63</f>
        <v>#VALUE!</v>
      </c>
      <c r="C64" t="e">
        <f>'Werte Messung 1'!N63</f>
        <v>#VALUE!</v>
      </c>
      <c r="E64">
        <f>'Werte Messung 2'!A63</f>
        <v>0</v>
      </c>
      <c r="F64">
        <f>'Werte Messung 2'!J63</f>
        <v>0</v>
      </c>
      <c r="G64">
        <f>'Werte Messung 2'!N63</f>
        <v>0</v>
      </c>
      <c r="I64">
        <f>'Werte Messung 1'!A63</f>
        <v>61</v>
      </c>
      <c r="J64">
        <f>'Werte Messung 3'!J63</f>
        <v>0</v>
      </c>
      <c r="K64">
        <f>'Werte Messung 3'!N63</f>
        <v>0</v>
      </c>
      <c r="M64">
        <f>'Werte Messung 4'!A63</f>
        <v>0</v>
      </c>
      <c r="N64">
        <f>'Werte Messung 4'!J63</f>
        <v>0</v>
      </c>
      <c r="O64">
        <f>'Werte Messung 4'!N63</f>
        <v>0</v>
      </c>
    </row>
    <row r="65" spans="1:15">
      <c r="A65">
        <f>'Werte Messung 1'!A64</f>
        <v>62</v>
      </c>
      <c r="B65" t="e">
        <f>'Werte Messung 1'!J64</f>
        <v>#VALUE!</v>
      </c>
      <c r="C65" t="e">
        <f>'Werte Messung 1'!N64</f>
        <v>#VALUE!</v>
      </c>
      <c r="E65">
        <f>'Werte Messung 2'!A64</f>
        <v>0</v>
      </c>
      <c r="F65">
        <f>'Werte Messung 2'!J64</f>
        <v>0</v>
      </c>
      <c r="G65">
        <f>'Werte Messung 2'!N64</f>
        <v>0</v>
      </c>
      <c r="I65">
        <f>'Werte Messung 1'!A64</f>
        <v>62</v>
      </c>
      <c r="J65">
        <f>'Werte Messung 3'!J64</f>
        <v>0</v>
      </c>
      <c r="K65">
        <f>'Werte Messung 3'!N64</f>
        <v>0</v>
      </c>
      <c r="M65">
        <f>'Werte Messung 4'!A64</f>
        <v>0</v>
      </c>
      <c r="N65">
        <f>'Werte Messung 4'!J64</f>
        <v>0</v>
      </c>
      <c r="O65">
        <f>'Werte Messung 4'!N64</f>
        <v>0</v>
      </c>
    </row>
    <row r="66" spans="1:15">
      <c r="A66">
        <f>'Werte Messung 1'!A65</f>
        <v>63</v>
      </c>
      <c r="B66" t="e">
        <f>'Werte Messung 1'!J65</f>
        <v>#VALUE!</v>
      </c>
      <c r="C66" t="e">
        <f>'Werte Messung 1'!N65</f>
        <v>#VALUE!</v>
      </c>
      <c r="E66">
        <f>'Werte Messung 2'!A65</f>
        <v>0</v>
      </c>
      <c r="F66">
        <f>'Werte Messung 2'!J65</f>
        <v>0</v>
      </c>
      <c r="G66">
        <f>'Werte Messung 2'!N65</f>
        <v>0</v>
      </c>
      <c r="I66">
        <f>'Werte Messung 1'!A65</f>
        <v>63</v>
      </c>
      <c r="J66">
        <f>'Werte Messung 3'!J65</f>
        <v>0</v>
      </c>
      <c r="K66">
        <f>'Werte Messung 3'!N65</f>
        <v>0</v>
      </c>
      <c r="M66">
        <f>'Werte Messung 4'!A65</f>
        <v>0</v>
      </c>
      <c r="N66">
        <f>'Werte Messung 4'!J65</f>
        <v>0</v>
      </c>
      <c r="O66">
        <f>'Werte Messung 4'!N65</f>
        <v>0</v>
      </c>
    </row>
    <row r="67" spans="1:15">
      <c r="A67">
        <f>'Werte Messung 1'!A66</f>
        <v>64</v>
      </c>
      <c r="B67" t="e">
        <f>'Werte Messung 1'!J66</f>
        <v>#VALUE!</v>
      </c>
      <c r="C67" t="e">
        <f>'Werte Messung 1'!N66</f>
        <v>#VALUE!</v>
      </c>
      <c r="E67">
        <f>'Werte Messung 2'!A66</f>
        <v>0</v>
      </c>
      <c r="F67">
        <f>'Werte Messung 2'!J66</f>
        <v>0</v>
      </c>
      <c r="G67">
        <f>'Werte Messung 2'!N66</f>
        <v>0</v>
      </c>
      <c r="I67">
        <f>'Werte Messung 1'!A66</f>
        <v>64</v>
      </c>
      <c r="J67">
        <f>'Werte Messung 3'!J66</f>
        <v>0</v>
      </c>
      <c r="K67">
        <f>'Werte Messung 3'!N66</f>
        <v>0</v>
      </c>
      <c r="M67">
        <f>'Werte Messung 4'!A66</f>
        <v>0</v>
      </c>
      <c r="N67">
        <f>'Werte Messung 4'!J66</f>
        <v>0</v>
      </c>
      <c r="O67">
        <f>'Werte Messung 4'!N66</f>
        <v>0</v>
      </c>
    </row>
    <row r="68" spans="1:15">
      <c r="A68">
        <f>'Werte Messung 1'!A67</f>
        <v>65</v>
      </c>
      <c r="B68" t="e">
        <f>'Werte Messung 1'!J67</f>
        <v>#VALUE!</v>
      </c>
      <c r="C68" t="e">
        <f>'Werte Messung 1'!N67</f>
        <v>#VALUE!</v>
      </c>
      <c r="E68">
        <f>'Werte Messung 2'!A67</f>
        <v>0</v>
      </c>
      <c r="F68">
        <f>'Werte Messung 2'!J67</f>
        <v>0</v>
      </c>
      <c r="G68">
        <f>'Werte Messung 2'!N67</f>
        <v>0</v>
      </c>
      <c r="I68">
        <f>'Werte Messung 1'!A67</f>
        <v>65</v>
      </c>
      <c r="J68">
        <f>'Werte Messung 3'!J67</f>
        <v>0</v>
      </c>
      <c r="K68">
        <f>'Werte Messung 3'!N67</f>
        <v>0</v>
      </c>
      <c r="M68">
        <f>'Werte Messung 4'!A67</f>
        <v>0</v>
      </c>
      <c r="N68">
        <f>'Werte Messung 4'!J67</f>
        <v>0</v>
      </c>
      <c r="O68">
        <f>'Werte Messung 4'!N67</f>
        <v>0</v>
      </c>
    </row>
    <row r="69" spans="1:15">
      <c r="A69">
        <f>'Werte Messung 1'!A68</f>
        <v>66</v>
      </c>
      <c r="B69" t="e">
        <f>'Werte Messung 1'!J68</f>
        <v>#VALUE!</v>
      </c>
      <c r="C69" t="e">
        <f>'Werte Messung 1'!N68</f>
        <v>#VALUE!</v>
      </c>
      <c r="E69">
        <f>'Werte Messung 2'!A68</f>
        <v>0</v>
      </c>
      <c r="F69">
        <f>'Werte Messung 2'!J68</f>
        <v>0</v>
      </c>
      <c r="G69">
        <f>'Werte Messung 2'!N68</f>
        <v>0</v>
      </c>
      <c r="I69">
        <f>'Werte Messung 1'!A68</f>
        <v>66</v>
      </c>
      <c r="J69">
        <f>'Werte Messung 3'!J68</f>
        <v>0</v>
      </c>
      <c r="K69">
        <f>'Werte Messung 3'!N68</f>
        <v>0</v>
      </c>
      <c r="M69">
        <f>'Werte Messung 4'!A68</f>
        <v>0</v>
      </c>
      <c r="N69">
        <f>'Werte Messung 4'!J68</f>
        <v>0</v>
      </c>
      <c r="O69">
        <f>'Werte Messung 4'!N68</f>
        <v>0</v>
      </c>
    </row>
    <row r="70" spans="1:15">
      <c r="A70">
        <f>'Werte Messung 1'!A69</f>
        <v>67</v>
      </c>
      <c r="B70" t="e">
        <f>'Werte Messung 1'!J69</f>
        <v>#VALUE!</v>
      </c>
      <c r="C70" t="e">
        <f>'Werte Messung 1'!N69</f>
        <v>#VALUE!</v>
      </c>
      <c r="E70">
        <f>'Werte Messung 2'!A69</f>
        <v>0</v>
      </c>
      <c r="F70">
        <f>'Werte Messung 2'!J69</f>
        <v>0</v>
      </c>
      <c r="G70">
        <f>'Werte Messung 2'!N69</f>
        <v>0</v>
      </c>
      <c r="I70">
        <f>'Werte Messung 1'!A69</f>
        <v>67</v>
      </c>
      <c r="J70">
        <f>'Werte Messung 3'!J69</f>
        <v>0</v>
      </c>
      <c r="K70">
        <f>'Werte Messung 3'!N69</f>
        <v>0</v>
      </c>
      <c r="M70">
        <f>'Werte Messung 4'!A69</f>
        <v>0</v>
      </c>
      <c r="N70">
        <f>'Werte Messung 4'!J69</f>
        <v>0</v>
      </c>
      <c r="O70">
        <f>'Werte Messung 4'!N69</f>
        <v>0</v>
      </c>
    </row>
    <row r="71" spans="1:15">
      <c r="A71">
        <f>'Werte Messung 1'!A70</f>
        <v>68</v>
      </c>
      <c r="B71" t="e">
        <f>'Werte Messung 1'!J70</f>
        <v>#VALUE!</v>
      </c>
      <c r="C71" t="e">
        <f>'Werte Messung 1'!N70</f>
        <v>#VALUE!</v>
      </c>
      <c r="E71">
        <f>'Werte Messung 2'!A70</f>
        <v>0</v>
      </c>
      <c r="F71">
        <f>'Werte Messung 2'!J70</f>
        <v>0</v>
      </c>
      <c r="G71">
        <f>'Werte Messung 2'!N70</f>
        <v>0</v>
      </c>
      <c r="I71">
        <f>'Werte Messung 1'!A70</f>
        <v>68</v>
      </c>
      <c r="J71">
        <f>'Werte Messung 3'!J70</f>
        <v>0</v>
      </c>
      <c r="K71">
        <f>'Werte Messung 3'!N70</f>
        <v>0</v>
      </c>
      <c r="M71">
        <f>'Werte Messung 4'!A70</f>
        <v>0</v>
      </c>
      <c r="N71">
        <f>'Werte Messung 4'!J70</f>
        <v>0</v>
      </c>
      <c r="O71">
        <f>'Werte Messung 4'!N70</f>
        <v>0</v>
      </c>
    </row>
    <row r="72" spans="1:15">
      <c r="C72" s="4"/>
    </row>
    <row r="73" spans="1:15">
      <c r="C73" s="4"/>
    </row>
    <row r="74" spans="1:15">
      <c r="C74" s="4"/>
    </row>
    <row r="75" spans="1:15">
      <c r="C75" s="4"/>
    </row>
  </sheetData>
  <pageMargins left="0.7" right="0.7" top="0.78740157499999996" bottom="0.78740157499999996" header="0.3" footer="0.3"/>
  <pageSetup paperSize="9" orientation="portrait" horizontalDpi="0" verticalDpi="0" r:id="rId1"/>
  <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A78"/>
  <sheetViews>
    <sheetView topLeftCell="A7" workbookViewId="0">
      <selection sqref="A1:F78"/>
    </sheetView>
  </sheetViews>
  <sheetFormatPr baseColWidth="10" defaultRowHeight="15"/>
  <cols>
    <col min="1" max="1" width="19.28515625" customWidth="1"/>
    <col min="2" max="2" width="27.5703125" bestFit="1" customWidth="1"/>
    <col min="3" max="3" width="23" bestFit="1" customWidth="1"/>
    <col min="5" max="6" width="14.28515625" customWidth="1"/>
    <col min="9" max="9" width="28.85546875" bestFit="1" customWidth="1"/>
    <col min="16" max="16" width="28.85546875" bestFit="1" customWidth="1"/>
    <col min="23" max="23" width="28.85546875" bestFit="1" customWidth="1"/>
  </cols>
  <sheetData>
    <row r="1" spans="1:27" ht="23.25">
      <c r="A1" s="12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23.25">
      <c r="A2" s="13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23.25">
      <c r="A3" s="13" t="s">
        <v>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23.25">
      <c r="A4" s="13" t="s">
        <v>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>
      <c r="B5" t="s">
        <v>28</v>
      </c>
      <c r="C5" t="s">
        <v>29</v>
      </c>
      <c r="I5" t="s">
        <v>28</v>
      </c>
      <c r="J5" t="s">
        <v>29</v>
      </c>
      <c r="P5" t="s">
        <v>28</v>
      </c>
      <c r="Q5" t="s">
        <v>29</v>
      </c>
      <c r="W5" t="s">
        <v>28</v>
      </c>
      <c r="X5" t="s">
        <v>29</v>
      </c>
    </row>
    <row r="6" spans="1:27">
      <c r="B6" s="4" t="str">
        <f>"$B$9:$B$"&amp;9+$C$7-1</f>
        <v>$B$9:$B$10</v>
      </c>
      <c r="C6" s="4" t="str">
        <f>"$C$9:$C$"&amp;9+$C$7-1</f>
        <v>$C$9:$C$10</v>
      </c>
      <c r="I6" s="4" t="str">
        <f>"$I$9:$I$"&amp;9+$J$7-1</f>
        <v>$I$9:$I$11</v>
      </c>
      <c r="J6" s="4" t="str">
        <f>"$J$9:$J$"&amp;9+$J$7-1</f>
        <v>$J$9:$J$11</v>
      </c>
      <c r="P6" s="4" t="str">
        <f>"$P$9:$P$"&amp;9+$Q$7-1</f>
        <v>$P$9:$P$13</v>
      </c>
      <c r="Q6" s="4" t="str">
        <f>"$Q$9:$Q$"&amp;9+$Q$7-1</f>
        <v>$Q$9:$Q$13</v>
      </c>
      <c r="W6" s="4" t="str">
        <f>"$W$9:$W$"&amp;9+$X$7-1</f>
        <v>$W$9:$W$10</v>
      </c>
      <c r="X6" s="4" t="str">
        <f>"$X$9:$X$"&amp;9+$X$7-1</f>
        <v>$X$9:$X$10</v>
      </c>
    </row>
    <row r="7" spans="1:27" ht="26.25">
      <c r="B7" s="10" t="s">
        <v>27</v>
      </c>
      <c r="C7" s="10">
        <v>2</v>
      </c>
      <c r="I7" s="10" t="s">
        <v>27</v>
      </c>
      <c r="J7" s="10">
        <v>3</v>
      </c>
      <c r="P7" s="10" t="s">
        <v>27</v>
      </c>
      <c r="Q7" s="10">
        <v>5</v>
      </c>
      <c r="W7" s="10" t="s">
        <v>27</v>
      </c>
      <c r="X7" s="10">
        <v>2</v>
      </c>
    </row>
    <row r="8" spans="1:27" ht="18.75">
      <c r="B8" s="11" t="s">
        <v>26</v>
      </c>
      <c r="C8" s="11" t="s">
        <v>30</v>
      </c>
      <c r="E8" t="s">
        <v>19</v>
      </c>
      <c r="F8" t="s">
        <v>20</v>
      </c>
      <c r="I8" s="11" t="s">
        <v>26</v>
      </c>
      <c r="J8" s="11" t="s">
        <v>30</v>
      </c>
      <c r="L8" t="s">
        <v>19</v>
      </c>
      <c r="M8" t="s">
        <v>20</v>
      </c>
      <c r="P8" s="11" t="s">
        <v>26</v>
      </c>
      <c r="Q8" s="11" t="s">
        <v>30</v>
      </c>
      <c r="S8" t="s">
        <v>19</v>
      </c>
      <c r="T8" t="s">
        <v>20</v>
      </c>
      <c r="W8" s="11" t="s">
        <v>26</v>
      </c>
      <c r="X8" s="11" t="s">
        <v>30</v>
      </c>
      <c r="Z8" t="s">
        <v>19</v>
      </c>
      <c r="AA8" t="s">
        <v>20</v>
      </c>
    </row>
    <row r="9" spans="1:27">
      <c r="A9">
        <f>ROW(A9)-8</f>
        <v>1</v>
      </c>
      <c r="E9" t="e">
        <f t="shared" ref="E9:E22" ca="1" si="0">AVERAGE(OFFSET($B$9:$B$10,ROW()*$C$7-9*$C$7,))</f>
        <v>#DIV/0!</v>
      </c>
      <c r="F9" t="e">
        <f t="shared" ref="F9:F22" ca="1" si="1">AVERAGE(OFFSET($C$9:$C$10,ROW()*$C$7-9*$C$7,))</f>
        <v>#DIV/0!</v>
      </c>
      <c r="H9">
        <f>ROW(H9)-8</f>
        <v>1</v>
      </c>
      <c r="L9" t="e">
        <f t="shared" ref="L9:L47" ca="1" si="2">AVERAGE(OFFSET($I$9:$I$11,ROW()*$J$7-9*$J$7,))</f>
        <v>#DIV/0!</v>
      </c>
      <c r="M9" t="e">
        <f t="shared" ref="M9:M47" ca="1" si="3">AVERAGE(OFFSET($J$9:$J$11,ROW()*$J$7-9*$J$7,))</f>
        <v>#DIV/0!</v>
      </c>
      <c r="O9">
        <f>ROW(O9)-8</f>
        <v>1</v>
      </c>
      <c r="S9" t="e">
        <f t="shared" ref="S9:S47" ca="1" si="4">AVERAGE(OFFSET($P$9:$P$13,ROW()*$Q$7-9*$Q$7,))</f>
        <v>#DIV/0!</v>
      </c>
      <c r="T9" t="e">
        <f t="shared" ref="T9:T47" ca="1" si="5">AVERAGE(OFFSET($Q$9:$Q$13,ROW()*$Q$7-9*$Q$7,))</f>
        <v>#DIV/0!</v>
      </c>
      <c r="V9">
        <f>ROW(V9)-8</f>
        <v>1</v>
      </c>
      <c r="Z9" t="e">
        <f ca="1">AVERAGE(OFFSET($W$9:$W$10,ROW()*$X$7-9*$C$7,))</f>
        <v>#DIV/0!</v>
      </c>
      <c r="AA9" t="e">
        <f ca="1">AVERAGE(OFFSET($X$9:$X$10,ROW()*$X$7-9*$X$7,))</f>
        <v>#DIV/0!</v>
      </c>
    </row>
    <row r="10" spans="1:27">
      <c r="A10">
        <f t="shared" ref="A10:A73" si="6">ROW(A10)-8</f>
        <v>2</v>
      </c>
      <c r="E10" t="e">
        <f t="shared" ca="1" si="0"/>
        <v>#DIV/0!</v>
      </c>
      <c r="F10" t="e">
        <f t="shared" ca="1" si="1"/>
        <v>#DIV/0!</v>
      </c>
      <c r="H10">
        <f t="shared" ref="H10:H73" si="7">ROW(H10)-8</f>
        <v>2</v>
      </c>
      <c r="L10" t="e">
        <f t="shared" ca="1" si="2"/>
        <v>#DIV/0!</v>
      </c>
      <c r="M10" t="e">
        <f t="shared" ca="1" si="3"/>
        <v>#DIV/0!</v>
      </c>
      <c r="O10">
        <f t="shared" ref="O10:O73" si="8">ROW(O10)-8</f>
        <v>2</v>
      </c>
      <c r="S10" t="e">
        <f t="shared" ca="1" si="4"/>
        <v>#DIV/0!</v>
      </c>
      <c r="T10" t="e">
        <f t="shared" ca="1" si="5"/>
        <v>#DIV/0!</v>
      </c>
      <c r="V10">
        <f t="shared" ref="V10:V73" si="9">ROW(V10)-8</f>
        <v>2</v>
      </c>
      <c r="Z10" t="e">
        <f t="shared" ref="Z10:Z47" ca="1" si="10">AVERAGE(OFFSET($W$9:$W$10,ROW()*$X$7-9*$C$7,))</f>
        <v>#DIV/0!</v>
      </c>
      <c r="AA10" t="e">
        <f t="shared" ref="AA10:AA47" ca="1" si="11">AVERAGE(OFFSET($X$9:$X$10,ROW()*$X$7-9*$X$7,))</f>
        <v>#DIV/0!</v>
      </c>
    </row>
    <row r="11" spans="1:27">
      <c r="A11">
        <f t="shared" si="6"/>
        <v>3</v>
      </c>
      <c r="E11" t="e">
        <f t="shared" ca="1" si="0"/>
        <v>#DIV/0!</v>
      </c>
      <c r="F11" t="e">
        <f t="shared" ca="1" si="1"/>
        <v>#DIV/0!</v>
      </c>
      <c r="H11">
        <f t="shared" si="7"/>
        <v>3</v>
      </c>
      <c r="L11" t="e">
        <f t="shared" ca="1" si="2"/>
        <v>#DIV/0!</v>
      </c>
      <c r="M11" t="e">
        <f t="shared" ca="1" si="3"/>
        <v>#DIV/0!</v>
      </c>
      <c r="O11">
        <f t="shared" si="8"/>
        <v>3</v>
      </c>
      <c r="S11" t="e">
        <f t="shared" ca="1" si="4"/>
        <v>#DIV/0!</v>
      </c>
      <c r="T11" t="e">
        <f t="shared" ca="1" si="5"/>
        <v>#DIV/0!</v>
      </c>
      <c r="V11">
        <f t="shared" si="9"/>
        <v>3</v>
      </c>
      <c r="Z11" t="e">
        <f t="shared" ca="1" si="10"/>
        <v>#DIV/0!</v>
      </c>
      <c r="AA11" t="e">
        <f t="shared" ca="1" si="11"/>
        <v>#DIV/0!</v>
      </c>
    </row>
    <row r="12" spans="1:27">
      <c r="A12">
        <f t="shared" si="6"/>
        <v>4</v>
      </c>
      <c r="E12" t="e">
        <f t="shared" ca="1" si="0"/>
        <v>#DIV/0!</v>
      </c>
      <c r="F12" t="e">
        <f t="shared" ca="1" si="1"/>
        <v>#DIV/0!</v>
      </c>
      <c r="H12">
        <f t="shared" si="7"/>
        <v>4</v>
      </c>
      <c r="L12" t="e">
        <f t="shared" ca="1" si="2"/>
        <v>#DIV/0!</v>
      </c>
      <c r="M12" t="e">
        <f t="shared" ca="1" si="3"/>
        <v>#DIV/0!</v>
      </c>
      <c r="O12">
        <f t="shared" si="8"/>
        <v>4</v>
      </c>
      <c r="S12" t="e">
        <f t="shared" ca="1" si="4"/>
        <v>#DIV/0!</v>
      </c>
      <c r="T12" t="e">
        <f t="shared" ca="1" si="5"/>
        <v>#DIV/0!</v>
      </c>
      <c r="V12">
        <f t="shared" si="9"/>
        <v>4</v>
      </c>
      <c r="Z12" t="e">
        <f t="shared" ca="1" si="10"/>
        <v>#DIV/0!</v>
      </c>
      <c r="AA12" t="e">
        <f t="shared" ca="1" si="11"/>
        <v>#DIV/0!</v>
      </c>
    </row>
    <row r="13" spans="1:27">
      <c r="A13">
        <f t="shared" si="6"/>
        <v>5</v>
      </c>
      <c r="E13" t="e">
        <f t="shared" ca="1" si="0"/>
        <v>#DIV/0!</v>
      </c>
      <c r="F13" t="e">
        <f t="shared" ca="1" si="1"/>
        <v>#DIV/0!</v>
      </c>
      <c r="H13">
        <f t="shared" si="7"/>
        <v>5</v>
      </c>
      <c r="L13" t="e">
        <f t="shared" ca="1" si="2"/>
        <v>#DIV/0!</v>
      </c>
      <c r="M13" t="e">
        <f t="shared" ca="1" si="3"/>
        <v>#DIV/0!</v>
      </c>
      <c r="O13">
        <f t="shared" si="8"/>
        <v>5</v>
      </c>
      <c r="S13" t="e">
        <f t="shared" ca="1" si="4"/>
        <v>#DIV/0!</v>
      </c>
      <c r="T13" t="e">
        <f t="shared" ca="1" si="5"/>
        <v>#DIV/0!</v>
      </c>
      <c r="V13">
        <f t="shared" si="9"/>
        <v>5</v>
      </c>
      <c r="Z13" t="e">
        <f t="shared" ca="1" si="10"/>
        <v>#DIV/0!</v>
      </c>
      <c r="AA13" t="e">
        <f t="shared" ca="1" si="11"/>
        <v>#DIV/0!</v>
      </c>
    </row>
    <row r="14" spans="1:27">
      <c r="A14">
        <f t="shared" si="6"/>
        <v>6</v>
      </c>
      <c r="E14" t="e">
        <f t="shared" ca="1" si="0"/>
        <v>#DIV/0!</v>
      </c>
      <c r="F14" t="e">
        <f t="shared" ca="1" si="1"/>
        <v>#DIV/0!</v>
      </c>
      <c r="H14">
        <f t="shared" si="7"/>
        <v>6</v>
      </c>
      <c r="L14" t="e">
        <f t="shared" ca="1" si="2"/>
        <v>#DIV/0!</v>
      </c>
      <c r="M14" t="e">
        <f t="shared" ca="1" si="3"/>
        <v>#DIV/0!</v>
      </c>
      <c r="O14">
        <f t="shared" si="8"/>
        <v>6</v>
      </c>
      <c r="S14" t="e">
        <f t="shared" ca="1" si="4"/>
        <v>#DIV/0!</v>
      </c>
      <c r="T14" t="e">
        <f t="shared" ca="1" si="5"/>
        <v>#DIV/0!</v>
      </c>
      <c r="V14">
        <f t="shared" si="9"/>
        <v>6</v>
      </c>
      <c r="Z14" t="e">
        <f t="shared" ca="1" si="10"/>
        <v>#DIV/0!</v>
      </c>
      <c r="AA14" t="e">
        <f t="shared" ca="1" si="11"/>
        <v>#DIV/0!</v>
      </c>
    </row>
    <row r="15" spans="1:27">
      <c r="A15">
        <f t="shared" si="6"/>
        <v>7</v>
      </c>
      <c r="E15" t="e">
        <f t="shared" ca="1" si="0"/>
        <v>#DIV/0!</v>
      </c>
      <c r="F15" t="e">
        <f t="shared" ca="1" si="1"/>
        <v>#DIV/0!</v>
      </c>
      <c r="H15">
        <f t="shared" si="7"/>
        <v>7</v>
      </c>
      <c r="L15" t="e">
        <f t="shared" ca="1" si="2"/>
        <v>#DIV/0!</v>
      </c>
      <c r="M15" t="e">
        <f t="shared" ca="1" si="3"/>
        <v>#DIV/0!</v>
      </c>
      <c r="O15">
        <f t="shared" si="8"/>
        <v>7</v>
      </c>
      <c r="S15" t="e">
        <f t="shared" ca="1" si="4"/>
        <v>#DIV/0!</v>
      </c>
      <c r="T15" t="e">
        <f t="shared" ca="1" si="5"/>
        <v>#DIV/0!</v>
      </c>
      <c r="V15">
        <f t="shared" si="9"/>
        <v>7</v>
      </c>
      <c r="Z15" t="e">
        <f t="shared" ca="1" si="10"/>
        <v>#DIV/0!</v>
      </c>
      <c r="AA15" t="e">
        <f t="shared" ca="1" si="11"/>
        <v>#DIV/0!</v>
      </c>
    </row>
    <row r="16" spans="1:27">
      <c r="A16">
        <f t="shared" si="6"/>
        <v>8</v>
      </c>
      <c r="E16" t="e">
        <f t="shared" ca="1" si="0"/>
        <v>#DIV/0!</v>
      </c>
      <c r="F16" t="e">
        <f t="shared" ca="1" si="1"/>
        <v>#DIV/0!</v>
      </c>
      <c r="H16">
        <f t="shared" si="7"/>
        <v>8</v>
      </c>
      <c r="L16" t="e">
        <f t="shared" ca="1" si="2"/>
        <v>#DIV/0!</v>
      </c>
      <c r="M16" t="e">
        <f t="shared" ca="1" si="3"/>
        <v>#DIV/0!</v>
      </c>
      <c r="O16">
        <f t="shared" si="8"/>
        <v>8</v>
      </c>
      <c r="S16" t="e">
        <f t="shared" ca="1" si="4"/>
        <v>#DIV/0!</v>
      </c>
      <c r="T16" t="e">
        <f t="shared" ca="1" si="5"/>
        <v>#DIV/0!</v>
      </c>
      <c r="V16">
        <f t="shared" si="9"/>
        <v>8</v>
      </c>
      <c r="Z16" t="e">
        <f t="shared" ca="1" si="10"/>
        <v>#DIV/0!</v>
      </c>
      <c r="AA16" t="e">
        <f t="shared" ca="1" si="11"/>
        <v>#DIV/0!</v>
      </c>
    </row>
    <row r="17" spans="1:27">
      <c r="A17">
        <f t="shared" si="6"/>
        <v>9</v>
      </c>
      <c r="E17" t="e">
        <f t="shared" ca="1" si="0"/>
        <v>#DIV/0!</v>
      </c>
      <c r="F17" t="e">
        <f t="shared" ca="1" si="1"/>
        <v>#DIV/0!</v>
      </c>
      <c r="H17">
        <f t="shared" si="7"/>
        <v>9</v>
      </c>
      <c r="L17" t="e">
        <f t="shared" ca="1" si="2"/>
        <v>#DIV/0!</v>
      </c>
      <c r="M17" t="e">
        <f t="shared" ca="1" si="3"/>
        <v>#DIV/0!</v>
      </c>
      <c r="O17">
        <f t="shared" si="8"/>
        <v>9</v>
      </c>
      <c r="S17" t="e">
        <f t="shared" ca="1" si="4"/>
        <v>#DIV/0!</v>
      </c>
      <c r="T17" t="e">
        <f t="shared" ca="1" si="5"/>
        <v>#DIV/0!</v>
      </c>
      <c r="V17">
        <f t="shared" si="9"/>
        <v>9</v>
      </c>
      <c r="Z17" t="e">
        <f t="shared" ca="1" si="10"/>
        <v>#DIV/0!</v>
      </c>
      <c r="AA17" t="e">
        <f t="shared" ca="1" si="11"/>
        <v>#DIV/0!</v>
      </c>
    </row>
    <row r="18" spans="1:27">
      <c r="A18">
        <f t="shared" si="6"/>
        <v>10</v>
      </c>
      <c r="E18" t="e">
        <f t="shared" ca="1" si="0"/>
        <v>#DIV/0!</v>
      </c>
      <c r="F18" t="e">
        <f t="shared" ca="1" si="1"/>
        <v>#DIV/0!</v>
      </c>
      <c r="H18">
        <f t="shared" si="7"/>
        <v>10</v>
      </c>
      <c r="L18" t="e">
        <f t="shared" ca="1" si="2"/>
        <v>#DIV/0!</v>
      </c>
      <c r="M18" t="e">
        <f t="shared" ca="1" si="3"/>
        <v>#DIV/0!</v>
      </c>
      <c r="O18">
        <f t="shared" si="8"/>
        <v>10</v>
      </c>
      <c r="S18" t="e">
        <f t="shared" ca="1" si="4"/>
        <v>#DIV/0!</v>
      </c>
      <c r="T18" t="e">
        <f t="shared" ca="1" si="5"/>
        <v>#DIV/0!</v>
      </c>
      <c r="V18">
        <f t="shared" si="9"/>
        <v>10</v>
      </c>
      <c r="Z18" t="e">
        <f t="shared" ca="1" si="10"/>
        <v>#DIV/0!</v>
      </c>
      <c r="AA18" t="e">
        <f t="shared" ca="1" si="11"/>
        <v>#DIV/0!</v>
      </c>
    </row>
    <row r="19" spans="1:27">
      <c r="A19">
        <f t="shared" si="6"/>
        <v>11</v>
      </c>
      <c r="E19" t="e">
        <f t="shared" ca="1" si="0"/>
        <v>#DIV/0!</v>
      </c>
      <c r="F19" t="e">
        <f t="shared" ca="1" si="1"/>
        <v>#DIV/0!</v>
      </c>
      <c r="H19">
        <f t="shared" si="7"/>
        <v>11</v>
      </c>
      <c r="L19" t="e">
        <f t="shared" ca="1" si="2"/>
        <v>#DIV/0!</v>
      </c>
      <c r="M19" t="e">
        <f t="shared" ca="1" si="3"/>
        <v>#DIV/0!</v>
      </c>
      <c r="O19">
        <f t="shared" si="8"/>
        <v>11</v>
      </c>
      <c r="S19" t="e">
        <f t="shared" ca="1" si="4"/>
        <v>#DIV/0!</v>
      </c>
      <c r="T19" t="e">
        <f t="shared" ca="1" si="5"/>
        <v>#DIV/0!</v>
      </c>
      <c r="V19">
        <f t="shared" si="9"/>
        <v>11</v>
      </c>
      <c r="Z19" t="e">
        <f t="shared" ca="1" si="10"/>
        <v>#DIV/0!</v>
      </c>
      <c r="AA19" t="e">
        <f t="shared" ca="1" si="11"/>
        <v>#DIV/0!</v>
      </c>
    </row>
    <row r="20" spans="1:27">
      <c r="A20">
        <f t="shared" si="6"/>
        <v>12</v>
      </c>
      <c r="E20" t="e">
        <f t="shared" ca="1" si="0"/>
        <v>#DIV/0!</v>
      </c>
      <c r="F20" t="e">
        <f t="shared" ca="1" si="1"/>
        <v>#DIV/0!</v>
      </c>
      <c r="H20">
        <f t="shared" si="7"/>
        <v>12</v>
      </c>
      <c r="L20" t="e">
        <f t="shared" ca="1" si="2"/>
        <v>#DIV/0!</v>
      </c>
      <c r="M20" t="e">
        <f t="shared" ca="1" si="3"/>
        <v>#DIV/0!</v>
      </c>
      <c r="O20">
        <f t="shared" si="8"/>
        <v>12</v>
      </c>
      <c r="S20" t="e">
        <f t="shared" ca="1" si="4"/>
        <v>#DIV/0!</v>
      </c>
      <c r="T20" t="e">
        <f t="shared" ca="1" si="5"/>
        <v>#DIV/0!</v>
      </c>
      <c r="V20">
        <f t="shared" si="9"/>
        <v>12</v>
      </c>
      <c r="Z20" t="e">
        <f t="shared" ca="1" si="10"/>
        <v>#DIV/0!</v>
      </c>
      <c r="AA20" t="e">
        <f t="shared" ca="1" si="11"/>
        <v>#DIV/0!</v>
      </c>
    </row>
    <row r="21" spans="1:27">
      <c r="A21">
        <f t="shared" si="6"/>
        <v>13</v>
      </c>
      <c r="E21" t="e">
        <f t="shared" ca="1" si="0"/>
        <v>#DIV/0!</v>
      </c>
      <c r="F21" t="e">
        <f t="shared" ca="1" si="1"/>
        <v>#DIV/0!</v>
      </c>
      <c r="H21">
        <f t="shared" si="7"/>
        <v>13</v>
      </c>
      <c r="L21" t="e">
        <f t="shared" ca="1" si="2"/>
        <v>#DIV/0!</v>
      </c>
      <c r="M21" t="e">
        <f t="shared" ca="1" si="3"/>
        <v>#DIV/0!</v>
      </c>
      <c r="O21">
        <f t="shared" si="8"/>
        <v>13</v>
      </c>
      <c r="S21" t="e">
        <f t="shared" ca="1" si="4"/>
        <v>#DIV/0!</v>
      </c>
      <c r="T21" t="e">
        <f t="shared" ca="1" si="5"/>
        <v>#DIV/0!</v>
      </c>
      <c r="V21">
        <f t="shared" si="9"/>
        <v>13</v>
      </c>
      <c r="Z21" t="e">
        <f t="shared" ca="1" si="10"/>
        <v>#DIV/0!</v>
      </c>
      <c r="AA21" t="e">
        <f t="shared" ca="1" si="11"/>
        <v>#DIV/0!</v>
      </c>
    </row>
    <row r="22" spans="1:27">
      <c r="A22">
        <f t="shared" si="6"/>
        <v>14</v>
      </c>
      <c r="E22" t="e">
        <f t="shared" ca="1" si="0"/>
        <v>#DIV/0!</v>
      </c>
      <c r="F22" t="e">
        <f t="shared" ca="1" si="1"/>
        <v>#DIV/0!</v>
      </c>
      <c r="H22">
        <f t="shared" si="7"/>
        <v>14</v>
      </c>
      <c r="L22" t="e">
        <f t="shared" ca="1" si="2"/>
        <v>#DIV/0!</v>
      </c>
      <c r="M22" t="e">
        <f t="shared" ca="1" si="3"/>
        <v>#DIV/0!</v>
      </c>
      <c r="O22">
        <f t="shared" si="8"/>
        <v>14</v>
      </c>
      <c r="S22" t="e">
        <f t="shared" ca="1" si="4"/>
        <v>#DIV/0!</v>
      </c>
      <c r="T22" t="e">
        <f t="shared" ca="1" si="5"/>
        <v>#DIV/0!</v>
      </c>
      <c r="V22">
        <f t="shared" si="9"/>
        <v>14</v>
      </c>
      <c r="Z22" t="e">
        <f t="shared" ca="1" si="10"/>
        <v>#DIV/0!</v>
      </c>
      <c r="AA22" t="e">
        <f t="shared" ca="1" si="11"/>
        <v>#DIV/0!</v>
      </c>
    </row>
    <row r="23" spans="1:27">
      <c r="A23">
        <f t="shared" si="6"/>
        <v>15</v>
      </c>
      <c r="E23" t="e">
        <f t="shared" ref="E23:E36" ca="1" si="12">AVERAGE(OFFSET($B$9:$B$10,ROW()*$C$7-9*$C$7,))</f>
        <v>#DIV/0!</v>
      </c>
      <c r="F23" t="e">
        <f t="shared" ref="F23:F36" ca="1" si="13">AVERAGE(OFFSET($C$9:$C$10,ROW()*$C$7-9*$C$7,))</f>
        <v>#DIV/0!</v>
      </c>
      <c r="H23">
        <f t="shared" si="7"/>
        <v>15</v>
      </c>
      <c r="L23" t="e">
        <f t="shared" ca="1" si="2"/>
        <v>#DIV/0!</v>
      </c>
      <c r="M23" t="e">
        <f t="shared" ca="1" si="3"/>
        <v>#DIV/0!</v>
      </c>
      <c r="O23">
        <f t="shared" si="8"/>
        <v>15</v>
      </c>
      <c r="S23" t="e">
        <f t="shared" ca="1" si="4"/>
        <v>#DIV/0!</v>
      </c>
      <c r="T23" t="e">
        <f t="shared" ca="1" si="5"/>
        <v>#DIV/0!</v>
      </c>
      <c r="V23">
        <f t="shared" si="9"/>
        <v>15</v>
      </c>
      <c r="Z23" t="e">
        <f t="shared" ca="1" si="10"/>
        <v>#DIV/0!</v>
      </c>
      <c r="AA23" t="e">
        <f t="shared" ca="1" si="11"/>
        <v>#DIV/0!</v>
      </c>
    </row>
    <row r="24" spans="1:27">
      <c r="A24">
        <f t="shared" si="6"/>
        <v>16</v>
      </c>
      <c r="E24" t="e">
        <f t="shared" ca="1" si="12"/>
        <v>#DIV/0!</v>
      </c>
      <c r="F24" t="e">
        <f t="shared" ca="1" si="13"/>
        <v>#DIV/0!</v>
      </c>
      <c r="H24">
        <f t="shared" si="7"/>
        <v>16</v>
      </c>
      <c r="L24" t="e">
        <f t="shared" ca="1" si="2"/>
        <v>#DIV/0!</v>
      </c>
      <c r="M24" t="e">
        <f t="shared" ca="1" si="3"/>
        <v>#DIV/0!</v>
      </c>
      <c r="O24">
        <f t="shared" si="8"/>
        <v>16</v>
      </c>
      <c r="S24" t="e">
        <f t="shared" ca="1" si="4"/>
        <v>#DIV/0!</v>
      </c>
      <c r="T24" t="e">
        <f t="shared" ca="1" si="5"/>
        <v>#DIV/0!</v>
      </c>
      <c r="V24">
        <f t="shared" si="9"/>
        <v>16</v>
      </c>
      <c r="Z24" t="e">
        <f t="shared" ca="1" si="10"/>
        <v>#DIV/0!</v>
      </c>
      <c r="AA24" t="e">
        <f t="shared" ca="1" si="11"/>
        <v>#DIV/0!</v>
      </c>
    </row>
    <row r="25" spans="1:27">
      <c r="A25">
        <f t="shared" si="6"/>
        <v>17</v>
      </c>
      <c r="E25" t="e">
        <f t="shared" ca="1" si="12"/>
        <v>#DIV/0!</v>
      </c>
      <c r="F25" t="e">
        <f t="shared" ca="1" si="13"/>
        <v>#DIV/0!</v>
      </c>
      <c r="H25">
        <f t="shared" si="7"/>
        <v>17</v>
      </c>
      <c r="L25" t="e">
        <f t="shared" ca="1" si="2"/>
        <v>#DIV/0!</v>
      </c>
      <c r="M25" t="e">
        <f t="shared" ca="1" si="3"/>
        <v>#DIV/0!</v>
      </c>
      <c r="O25">
        <f t="shared" si="8"/>
        <v>17</v>
      </c>
      <c r="S25" t="e">
        <f t="shared" ca="1" si="4"/>
        <v>#DIV/0!</v>
      </c>
      <c r="T25" t="e">
        <f t="shared" ca="1" si="5"/>
        <v>#DIV/0!</v>
      </c>
      <c r="V25">
        <f t="shared" si="9"/>
        <v>17</v>
      </c>
      <c r="Z25" t="e">
        <f t="shared" ca="1" si="10"/>
        <v>#DIV/0!</v>
      </c>
      <c r="AA25" t="e">
        <f t="shared" ca="1" si="11"/>
        <v>#DIV/0!</v>
      </c>
    </row>
    <row r="26" spans="1:27">
      <c r="A26">
        <f t="shared" si="6"/>
        <v>18</v>
      </c>
      <c r="E26" t="e">
        <f t="shared" ca="1" si="12"/>
        <v>#DIV/0!</v>
      </c>
      <c r="F26" t="e">
        <f t="shared" ca="1" si="13"/>
        <v>#DIV/0!</v>
      </c>
      <c r="H26">
        <f t="shared" si="7"/>
        <v>18</v>
      </c>
      <c r="L26" t="e">
        <f t="shared" ca="1" si="2"/>
        <v>#DIV/0!</v>
      </c>
      <c r="M26" t="e">
        <f t="shared" ca="1" si="3"/>
        <v>#DIV/0!</v>
      </c>
      <c r="O26">
        <f t="shared" si="8"/>
        <v>18</v>
      </c>
      <c r="S26" t="e">
        <f t="shared" ca="1" si="4"/>
        <v>#DIV/0!</v>
      </c>
      <c r="T26" t="e">
        <f t="shared" ca="1" si="5"/>
        <v>#DIV/0!</v>
      </c>
      <c r="V26">
        <f t="shared" si="9"/>
        <v>18</v>
      </c>
      <c r="Z26" t="e">
        <f t="shared" ca="1" si="10"/>
        <v>#DIV/0!</v>
      </c>
      <c r="AA26" t="e">
        <f t="shared" ca="1" si="11"/>
        <v>#DIV/0!</v>
      </c>
    </row>
    <row r="27" spans="1:27">
      <c r="A27">
        <f t="shared" si="6"/>
        <v>19</v>
      </c>
      <c r="E27" t="e">
        <f t="shared" ca="1" si="12"/>
        <v>#DIV/0!</v>
      </c>
      <c r="F27" t="e">
        <f t="shared" ca="1" si="13"/>
        <v>#DIV/0!</v>
      </c>
      <c r="H27">
        <f t="shared" si="7"/>
        <v>19</v>
      </c>
      <c r="L27" t="e">
        <f t="shared" ca="1" si="2"/>
        <v>#DIV/0!</v>
      </c>
      <c r="M27" t="e">
        <f t="shared" ca="1" si="3"/>
        <v>#DIV/0!</v>
      </c>
      <c r="O27">
        <f t="shared" si="8"/>
        <v>19</v>
      </c>
      <c r="S27" t="e">
        <f t="shared" ca="1" si="4"/>
        <v>#DIV/0!</v>
      </c>
      <c r="T27" t="e">
        <f t="shared" ca="1" si="5"/>
        <v>#DIV/0!</v>
      </c>
      <c r="V27">
        <f t="shared" si="9"/>
        <v>19</v>
      </c>
      <c r="Z27" t="e">
        <f t="shared" ca="1" si="10"/>
        <v>#DIV/0!</v>
      </c>
      <c r="AA27" t="e">
        <f t="shared" ca="1" si="11"/>
        <v>#DIV/0!</v>
      </c>
    </row>
    <row r="28" spans="1:27">
      <c r="A28">
        <f t="shared" si="6"/>
        <v>20</v>
      </c>
      <c r="E28" t="e">
        <f t="shared" ca="1" si="12"/>
        <v>#DIV/0!</v>
      </c>
      <c r="F28" t="e">
        <f t="shared" ca="1" si="13"/>
        <v>#DIV/0!</v>
      </c>
      <c r="H28">
        <f t="shared" si="7"/>
        <v>20</v>
      </c>
      <c r="L28" t="e">
        <f t="shared" ca="1" si="2"/>
        <v>#DIV/0!</v>
      </c>
      <c r="M28" t="e">
        <f t="shared" ca="1" si="3"/>
        <v>#DIV/0!</v>
      </c>
      <c r="O28">
        <f t="shared" si="8"/>
        <v>20</v>
      </c>
      <c r="S28" t="e">
        <f t="shared" ca="1" si="4"/>
        <v>#DIV/0!</v>
      </c>
      <c r="T28" t="e">
        <f t="shared" ca="1" si="5"/>
        <v>#DIV/0!</v>
      </c>
      <c r="V28">
        <f t="shared" si="9"/>
        <v>20</v>
      </c>
      <c r="Z28" t="e">
        <f t="shared" ca="1" si="10"/>
        <v>#DIV/0!</v>
      </c>
      <c r="AA28" t="e">
        <f t="shared" ca="1" si="11"/>
        <v>#DIV/0!</v>
      </c>
    </row>
    <row r="29" spans="1:27">
      <c r="A29">
        <f t="shared" si="6"/>
        <v>21</v>
      </c>
      <c r="E29" t="e">
        <f t="shared" ca="1" si="12"/>
        <v>#DIV/0!</v>
      </c>
      <c r="F29" t="e">
        <f t="shared" ca="1" si="13"/>
        <v>#DIV/0!</v>
      </c>
      <c r="H29">
        <f t="shared" si="7"/>
        <v>21</v>
      </c>
      <c r="L29" t="e">
        <f t="shared" ca="1" si="2"/>
        <v>#DIV/0!</v>
      </c>
      <c r="M29" t="e">
        <f t="shared" ca="1" si="3"/>
        <v>#DIV/0!</v>
      </c>
      <c r="O29">
        <f t="shared" si="8"/>
        <v>21</v>
      </c>
      <c r="S29" t="e">
        <f t="shared" ca="1" si="4"/>
        <v>#DIV/0!</v>
      </c>
      <c r="T29" t="e">
        <f t="shared" ca="1" si="5"/>
        <v>#DIV/0!</v>
      </c>
      <c r="V29">
        <f t="shared" si="9"/>
        <v>21</v>
      </c>
      <c r="Z29" t="e">
        <f t="shared" ca="1" si="10"/>
        <v>#DIV/0!</v>
      </c>
      <c r="AA29" t="e">
        <f t="shared" ca="1" si="11"/>
        <v>#DIV/0!</v>
      </c>
    </row>
    <row r="30" spans="1:27">
      <c r="A30">
        <f t="shared" si="6"/>
        <v>22</v>
      </c>
      <c r="E30" t="e">
        <f t="shared" ca="1" si="12"/>
        <v>#DIV/0!</v>
      </c>
      <c r="F30" t="e">
        <f t="shared" ca="1" si="13"/>
        <v>#DIV/0!</v>
      </c>
      <c r="H30">
        <f t="shared" si="7"/>
        <v>22</v>
      </c>
      <c r="L30" t="e">
        <f t="shared" ca="1" si="2"/>
        <v>#DIV/0!</v>
      </c>
      <c r="M30" t="e">
        <f t="shared" ca="1" si="3"/>
        <v>#DIV/0!</v>
      </c>
      <c r="O30">
        <f t="shared" si="8"/>
        <v>22</v>
      </c>
      <c r="S30" t="e">
        <f t="shared" ca="1" si="4"/>
        <v>#DIV/0!</v>
      </c>
      <c r="T30" t="e">
        <f t="shared" ca="1" si="5"/>
        <v>#DIV/0!</v>
      </c>
      <c r="V30">
        <f t="shared" si="9"/>
        <v>22</v>
      </c>
      <c r="Z30" t="e">
        <f t="shared" ca="1" si="10"/>
        <v>#DIV/0!</v>
      </c>
      <c r="AA30" t="e">
        <f t="shared" ca="1" si="11"/>
        <v>#DIV/0!</v>
      </c>
    </row>
    <row r="31" spans="1:27">
      <c r="A31">
        <f t="shared" si="6"/>
        <v>23</v>
      </c>
      <c r="E31" t="e">
        <f t="shared" ca="1" si="12"/>
        <v>#DIV/0!</v>
      </c>
      <c r="F31" t="e">
        <f t="shared" ca="1" si="13"/>
        <v>#DIV/0!</v>
      </c>
      <c r="H31">
        <f t="shared" si="7"/>
        <v>23</v>
      </c>
      <c r="L31" t="e">
        <f t="shared" ca="1" si="2"/>
        <v>#DIV/0!</v>
      </c>
      <c r="M31" t="e">
        <f t="shared" ca="1" si="3"/>
        <v>#DIV/0!</v>
      </c>
      <c r="O31">
        <f t="shared" si="8"/>
        <v>23</v>
      </c>
      <c r="S31" t="e">
        <f t="shared" ca="1" si="4"/>
        <v>#DIV/0!</v>
      </c>
      <c r="T31" t="e">
        <f t="shared" ca="1" si="5"/>
        <v>#DIV/0!</v>
      </c>
      <c r="V31">
        <f t="shared" si="9"/>
        <v>23</v>
      </c>
      <c r="Z31" t="e">
        <f t="shared" ca="1" si="10"/>
        <v>#DIV/0!</v>
      </c>
      <c r="AA31" t="e">
        <f t="shared" ca="1" si="11"/>
        <v>#DIV/0!</v>
      </c>
    </row>
    <row r="32" spans="1:27">
      <c r="A32">
        <f t="shared" si="6"/>
        <v>24</v>
      </c>
      <c r="E32" t="e">
        <f t="shared" ca="1" si="12"/>
        <v>#DIV/0!</v>
      </c>
      <c r="F32" t="e">
        <f t="shared" ca="1" si="13"/>
        <v>#DIV/0!</v>
      </c>
      <c r="H32">
        <f t="shared" si="7"/>
        <v>24</v>
      </c>
      <c r="L32" t="e">
        <f t="shared" ca="1" si="2"/>
        <v>#DIV/0!</v>
      </c>
      <c r="M32" t="e">
        <f t="shared" ca="1" si="3"/>
        <v>#DIV/0!</v>
      </c>
      <c r="O32">
        <f t="shared" si="8"/>
        <v>24</v>
      </c>
      <c r="S32" t="e">
        <f t="shared" ca="1" si="4"/>
        <v>#DIV/0!</v>
      </c>
      <c r="T32" t="e">
        <f t="shared" ca="1" si="5"/>
        <v>#DIV/0!</v>
      </c>
      <c r="V32">
        <f t="shared" si="9"/>
        <v>24</v>
      </c>
      <c r="Z32" t="e">
        <f t="shared" ca="1" si="10"/>
        <v>#DIV/0!</v>
      </c>
      <c r="AA32" t="e">
        <f t="shared" ca="1" si="11"/>
        <v>#DIV/0!</v>
      </c>
    </row>
    <row r="33" spans="1:27">
      <c r="A33">
        <f t="shared" si="6"/>
        <v>25</v>
      </c>
      <c r="E33" t="e">
        <f t="shared" ca="1" si="12"/>
        <v>#DIV/0!</v>
      </c>
      <c r="F33" t="e">
        <f t="shared" ca="1" si="13"/>
        <v>#DIV/0!</v>
      </c>
      <c r="H33">
        <f t="shared" si="7"/>
        <v>25</v>
      </c>
      <c r="L33" t="e">
        <f t="shared" ca="1" si="2"/>
        <v>#DIV/0!</v>
      </c>
      <c r="M33" t="e">
        <f t="shared" ca="1" si="3"/>
        <v>#DIV/0!</v>
      </c>
      <c r="O33">
        <f t="shared" si="8"/>
        <v>25</v>
      </c>
      <c r="S33" t="e">
        <f t="shared" ca="1" si="4"/>
        <v>#DIV/0!</v>
      </c>
      <c r="T33" t="e">
        <f t="shared" ca="1" si="5"/>
        <v>#DIV/0!</v>
      </c>
      <c r="V33">
        <f t="shared" si="9"/>
        <v>25</v>
      </c>
      <c r="Z33" t="e">
        <f t="shared" ca="1" si="10"/>
        <v>#DIV/0!</v>
      </c>
      <c r="AA33" t="e">
        <f t="shared" ca="1" si="11"/>
        <v>#DIV/0!</v>
      </c>
    </row>
    <row r="34" spans="1:27">
      <c r="A34">
        <f t="shared" si="6"/>
        <v>26</v>
      </c>
      <c r="E34" t="e">
        <f t="shared" ca="1" si="12"/>
        <v>#DIV/0!</v>
      </c>
      <c r="F34" t="e">
        <f t="shared" ca="1" si="13"/>
        <v>#DIV/0!</v>
      </c>
      <c r="H34">
        <f t="shared" si="7"/>
        <v>26</v>
      </c>
      <c r="L34" t="e">
        <f t="shared" ca="1" si="2"/>
        <v>#DIV/0!</v>
      </c>
      <c r="M34" t="e">
        <f t="shared" ca="1" si="3"/>
        <v>#DIV/0!</v>
      </c>
      <c r="O34">
        <f t="shared" si="8"/>
        <v>26</v>
      </c>
      <c r="S34" t="e">
        <f t="shared" ca="1" si="4"/>
        <v>#DIV/0!</v>
      </c>
      <c r="T34" t="e">
        <f t="shared" ca="1" si="5"/>
        <v>#DIV/0!</v>
      </c>
      <c r="V34">
        <f t="shared" si="9"/>
        <v>26</v>
      </c>
      <c r="Z34" t="e">
        <f t="shared" ca="1" si="10"/>
        <v>#DIV/0!</v>
      </c>
      <c r="AA34" t="e">
        <f t="shared" ca="1" si="11"/>
        <v>#DIV/0!</v>
      </c>
    </row>
    <row r="35" spans="1:27">
      <c r="A35">
        <f t="shared" si="6"/>
        <v>27</v>
      </c>
      <c r="E35" t="e">
        <f t="shared" ca="1" si="12"/>
        <v>#DIV/0!</v>
      </c>
      <c r="F35" t="e">
        <f t="shared" ca="1" si="13"/>
        <v>#DIV/0!</v>
      </c>
      <c r="H35">
        <f t="shared" si="7"/>
        <v>27</v>
      </c>
      <c r="L35" t="e">
        <f t="shared" ca="1" si="2"/>
        <v>#DIV/0!</v>
      </c>
      <c r="M35" t="e">
        <f t="shared" ca="1" si="3"/>
        <v>#DIV/0!</v>
      </c>
      <c r="O35">
        <f t="shared" si="8"/>
        <v>27</v>
      </c>
      <c r="S35" t="e">
        <f t="shared" ca="1" si="4"/>
        <v>#DIV/0!</v>
      </c>
      <c r="T35" t="e">
        <f t="shared" ca="1" si="5"/>
        <v>#DIV/0!</v>
      </c>
      <c r="V35">
        <f t="shared" si="9"/>
        <v>27</v>
      </c>
      <c r="Z35" t="e">
        <f t="shared" ca="1" si="10"/>
        <v>#DIV/0!</v>
      </c>
      <c r="AA35" t="e">
        <f t="shared" ca="1" si="11"/>
        <v>#DIV/0!</v>
      </c>
    </row>
    <row r="36" spans="1:27">
      <c r="A36">
        <f t="shared" si="6"/>
        <v>28</v>
      </c>
      <c r="E36" t="e">
        <f t="shared" ca="1" si="12"/>
        <v>#DIV/0!</v>
      </c>
      <c r="F36" t="e">
        <f t="shared" ca="1" si="13"/>
        <v>#DIV/0!</v>
      </c>
      <c r="H36">
        <f t="shared" si="7"/>
        <v>28</v>
      </c>
      <c r="L36" t="e">
        <f t="shared" ca="1" si="2"/>
        <v>#DIV/0!</v>
      </c>
      <c r="M36" t="e">
        <f t="shared" ca="1" si="3"/>
        <v>#DIV/0!</v>
      </c>
      <c r="O36">
        <f t="shared" si="8"/>
        <v>28</v>
      </c>
      <c r="S36" t="e">
        <f t="shared" ca="1" si="4"/>
        <v>#DIV/0!</v>
      </c>
      <c r="T36" t="e">
        <f t="shared" ca="1" si="5"/>
        <v>#DIV/0!</v>
      </c>
      <c r="V36">
        <f t="shared" si="9"/>
        <v>28</v>
      </c>
      <c r="Z36" t="e">
        <f t="shared" ca="1" si="10"/>
        <v>#DIV/0!</v>
      </c>
      <c r="AA36" t="e">
        <f t="shared" ca="1" si="11"/>
        <v>#DIV/0!</v>
      </c>
    </row>
    <row r="37" spans="1:27">
      <c r="A37">
        <f t="shared" si="6"/>
        <v>29</v>
      </c>
      <c r="E37" t="e">
        <f t="shared" ref="E37:E45" ca="1" si="14">AVERAGE(OFFSET($B$9:$B$10,ROW()*$C$7-9*$C$7,))</f>
        <v>#DIV/0!</v>
      </c>
      <c r="F37" t="e">
        <f t="shared" ref="F37:F45" ca="1" si="15">AVERAGE(OFFSET($C$9:$C$10,ROW()*$C$7-9*$C$7,))</f>
        <v>#DIV/0!</v>
      </c>
      <c r="H37">
        <f t="shared" si="7"/>
        <v>29</v>
      </c>
      <c r="L37" t="e">
        <f t="shared" ca="1" si="2"/>
        <v>#DIV/0!</v>
      </c>
      <c r="M37" t="e">
        <f t="shared" ca="1" si="3"/>
        <v>#DIV/0!</v>
      </c>
      <c r="O37">
        <f t="shared" si="8"/>
        <v>29</v>
      </c>
      <c r="S37" t="e">
        <f t="shared" ca="1" si="4"/>
        <v>#DIV/0!</v>
      </c>
      <c r="T37" t="e">
        <f t="shared" ca="1" si="5"/>
        <v>#DIV/0!</v>
      </c>
      <c r="V37">
        <f t="shared" si="9"/>
        <v>29</v>
      </c>
      <c r="Z37" t="e">
        <f t="shared" ca="1" si="10"/>
        <v>#DIV/0!</v>
      </c>
      <c r="AA37" t="e">
        <f t="shared" ca="1" si="11"/>
        <v>#DIV/0!</v>
      </c>
    </row>
    <row r="38" spans="1:27">
      <c r="A38">
        <f t="shared" si="6"/>
        <v>30</v>
      </c>
      <c r="E38" t="e">
        <f t="shared" ca="1" si="14"/>
        <v>#DIV/0!</v>
      </c>
      <c r="F38" t="e">
        <f t="shared" ca="1" si="15"/>
        <v>#DIV/0!</v>
      </c>
      <c r="H38">
        <f t="shared" si="7"/>
        <v>30</v>
      </c>
      <c r="L38" t="e">
        <f t="shared" ca="1" si="2"/>
        <v>#DIV/0!</v>
      </c>
      <c r="M38" t="e">
        <f t="shared" ca="1" si="3"/>
        <v>#DIV/0!</v>
      </c>
      <c r="O38">
        <f t="shared" si="8"/>
        <v>30</v>
      </c>
      <c r="S38" t="e">
        <f t="shared" ca="1" si="4"/>
        <v>#DIV/0!</v>
      </c>
      <c r="T38" t="e">
        <f t="shared" ca="1" si="5"/>
        <v>#DIV/0!</v>
      </c>
      <c r="V38">
        <f t="shared" si="9"/>
        <v>30</v>
      </c>
      <c r="Z38" t="e">
        <f t="shared" ca="1" si="10"/>
        <v>#DIV/0!</v>
      </c>
      <c r="AA38" t="e">
        <f t="shared" ca="1" si="11"/>
        <v>#DIV/0!</v>
      </c>
    </row>
    <row r="39" spans="1:27">
      <c r="A39">
        <f t="shared" si="6"/>
        <v>31</v>
      </c>
      <c r="E39" t="e">
        <f t="shared" ca="1" si="14"/>
        <v>#DIV/0!</v>
      </c>
      <c r="F39" t="e">
        <f t="shared" ca="1" si="15"/>
        <v>#DIV/0!</v>
      </c>
      <c r="H39">
        <f t="shared" si="7"/>
        <v>31</v>
      </c>
      <c r="L39" t="e">
        <f t="shared" ca="1" si="2"/>
        <v>#DIV/0!</v>
      </c>
      <c r="M39" t="e">
        <f t="shared" ca="1" si="3"/>
        <v>#DIV/0!</v>
      </c>
      <c r="O39">
        <f t="shared" si="8"/>
        <v>31</v>
      </c>
      <c r="S39" t="e">
        <f t="shared" ca="1" si="4"/>
        <v>#DIV/0!</v>
      </c>
      <c r="T39" t="e">
        <f t="shared" ca="1" si="5"/>
        <v>#DIV/0!</v>
      </c>
      <c r="V39">
        <f t="shared" si="9"/>
        <v>31</v>
      </c>
      <c r="Z39" t="e">
        <f t="shared" ca="1" si="10"/>
        <v>#DIV/0!</v>
      </c>
      <c r="AA39" t="e">
        <f t="shared" ca="1" si="11"/>
        <v>#DIV/0!</v>
      </c>
    </row>
    <row r="40" spans="1:27">
      <c r="A40">
        <f t="shared" si="6"/>
        <v>32</v>
      </c>
      <c r="E40" t="e">
        <f t="shared" ca="1" si="14"/>
        <v>#DIV/0!</v>
      </c>
      <c r="F40" t="e">
        <f t="shared" ca="1" si="15"/>
        <v>#DIV/0!</v>
      </c>
      <c r="H40">
        <f t="shared" si="7"/>
        <v>32</v>
      </c>
      <c r="L40" t="e">
        <f t="shared" ca="1" si="2"/>
        <v>#DIV/0!</v>
      </c>
      <c r="M40" t="e">
        <f t="shared" ca="1" si="3"/>
        <v>#DIV/0!</v>
      </c>
      <c r="O40">
        <f t="shared" si="8"/>
        <v>32</v>
      </c>
      <c r="S40" t="e">
        <f t="shared" ca="1" si="4"/>
        <v>#DIV/0!</v>
      </c>
      <c r="T40" t="e">
        <f t="shared" ca="1" si="5"/>
        <v>#DIV/0!</v>
      </c>
      <c r="V40">
        <f t="shared" si="9"/>
        <v>32</v>
      </c>
      <c r="Z40" t="e">
        <f t="shared" ca="1" si="10"/>
        <v>#DIV/0!</v>
      </c>
      <c r="AA40" t="e">
        <f t="shared" ca="1" si="11"/>
        <v>#DIV/0!</v>
      </c>
    </row>
    <row r="41" spans="1:27">
      <c r="A41">
        <f t="shared" si="6"/>
        <v>33</v>
      </c>
      <c r="E41" t="e">
        <f t="shared" ca="1" si="14"/>
        <v>#DIV/0!</v>
      </c>
      <c r="F41" t="e">
        <f t="shared" ca="1" si="15"/>
        <v>#DIV/0!</v>
      </c>
      <c r="H41">
        <f t="shared" si="7"/>
        <v>33</v>
      </c>
      <c r="L41" t="e">
        <f t="shared" ca="1" si="2"/>
        <v>#DIV/0!</v>
      </c>
      <c r="M41" t="e">
        <f t="shared" ca="1" si="3"/>
        <v>#DIV/0!</v>
      </c>
      <c r="O41">
        <f t="shared" si="8"/>
        <v>33</v>
      </c>
      <c r="S41" t="e">
        <f t="shared" ca="1" si="4"/>
        <v>#DIV/0!</v>
      </c>
      <c r="T41" t="e">
        <f t="shared" ca="1" si="5"/>
        <v>#DIV/0!</v>
      </c>
      <c r="V41">
        <f t="shared" si="9"/>
        <v>33</v>
      </c>
      <c r="Z41" t="e">
        <f t="shared" ca="1" si="10"/>
        <v>#DIV/0!</v>
      </c>
      <c r="AA41" t="e">
        <f t="shared" ca="1" si="11"/>
        <v>#DIV/0!</v>
      </c>
    </row>
    <row r="42" spans="1:27">
      <c r="A42">
        <f t="shared" si="6"/>
        <v>34</v>
      </c>
      <c r="E42" t="e">
        <f t="shared" ca="1" si="14"/>
        <v>#DIV/0!</v>
      </c>
      <c r="F42" t="e">
        <f t="shared" ca="1" si="15"/>
        <v>#DIV/0!</v>
      </c>
      <c r="H42">
        <f t="shared" si="7"/>
        <v>34</v>
      </c>
      <c r="L42" t="e">
        <f t="shared" ca="1" si="2"/>
        <v>#DIV/0!</v>
      </c>
      <c r="M42" t="e">
        <f t="shared" ca="1" si="3"/>
        <v>#DIV/0!</v>
      </c>
      <c r="O42">
        <f t="shared" si="8"/>
        <v>34</v>
      </c>
      <c r="S42" t="e">
        <f t="shared" ca="1" si="4"/>
        <v>#DIV/0!</v>
      </c>
      <c r="T42" t="e">
        <f t="shared" ca="1" si="5"/>
        <v>#DIV/0!</v>
      </c>
      <c r="V42">
        <f t="shared" si="9"/>
        <v>34</v>
      </c>
      <c r="Z42" t="e">
        <f t="shared" ca="1" si="10"/>
        <v>#DIV/0!</v>
      </c>
      <c r="AA42" t="e">
        <f t="shared" ca="1" si="11"/>
        <v>#DIV/0!</v>
      </c>
    </row>
    <row r="43" spans="1:27">
      <c r="A43">
        <f t="shared" si="6"/>
        <v>35</v>
      </c>
      <c r="E43" t="e">
        <f t="shared" ca="1" si="14"/>
        <v>#DIV/0!</v>
      </c>
      <c r="F43" t="e">
        <f t="shared" ca="1" si="15"/>
        <v>#DIV/0!</v>
      </c>
      <c r="H43">
        <f t="shared" si="7"/>
        <v>35</v>
      </c>
      <c r="L43" t="e">
        <f t="shared" ca="1" si="2"/>
        <v>#DIV/0!</v>
      </c>
      <c r="M43" t="e">
        <f t="shared" ca="1" si="3"/>
        <v>#DIV/0!</v>
      </c>
      <c r="O43">
        <f t="shared" si="8"/>
        <v>35</v>
      </c>
      <c r="S43" t="e">
        <f t="shared" ca="1" si="4"/>
        <v>#DIV/0!</v>
      </c>
      <c r="T43" t="e">
        <f t="shared" ca="1" si="5"/>
        <v>#DIV/0!</v>
      </c>
      <c r="V43">
        <f t="shared" si="9"/>
        <v>35</v>
      </c>
      <c r="Z43" t="e">
        <f t="shared" ca="1" si="10"/>
        <v>#DIV/0!</v>
      </c>
      <c r="AA43" t="e">
        <f t="shared" ca="1" si="11"/>
        <v>#DIV/0!</v>
      </c>
    </row>
    <row r="44" spans="1:27">
      <c r="A44">
        <f t="shared" si="6"/>
        <v>36</v>
      </c>
      <c r="E44" t="e">
        <f t="shared" ca="1" si="14"/>
        <v>#DIV/0!</v>
      </c>
      <c r="F44" t="e">
        <f t="shared" ca="1" si="15"/>
        <v>#DIV/0!</v>
      </c>
      <c r="H44">
        <f t="shared" si="7"/>
        <v>36</v>
      </c>
      <c r="L44" t="e">
        <f t="shared" ca="1" si="2"/>
        <v>#DIV/0!</v>
      </c>
      <c r="M44" t="e">
        <f t="shared" ca="1" si="3"/>
        <v>#DIV/0!</v>
      </c>
      <c r="O44">
        <f t="shared" si="8"/>
        <v>36</v>
      </c>
      <c r="S44" t="e">
        <f t="shared" ca="1" si="4"/>
        <v>#DIV/0!</v>
      </c>
      <c r="T44" t="e">
        <f t="shared" ca="1" si="5"/>
        <v>#DIV/0!</v>
      </c>
      <c r="V44">
        <f t="shared" si="9"/>
        <v>36</v>
      </c>
      <c r="Z44" t="e">
        <f t="shared" ca="1" si="10"/>
        <v>#DIV/0!</v>
      </c>
      <c r="AA44" t="e">
        <f t="shared" ca="1" si="11"/>
        <v>#DIV/0!</v>
      </c>
    </row>
    <row r="45" spans="1:27">
      <c r="A45">
        <f t="shared" si="6"/>
        <v>37</v>
      </c>
      <c r="E45" t="e">
        <f t="shared" ca="1" si="14"/>
        <v>#DIV/0!</v>
      </c>
      <c r="F45" t="e">
        <f t="shared" ca="1" si="15"/>
        <v>#DIV/0!</v>
      </c>
      <c r="H45">
        <f t="shared" si="7"/>
        <v>37</v>
      </c>
      <c r="L45" t="e">
        <f t="shared" ca="1" si="2"/>
        <v>#DIV/0!</v>
      </c>
      <c r="M45" t="e">
        <f t="shared" ca="1" si="3"/>
        <v>#DIV/0!</v>
      </c>
      <c r="O45">
        <f t="shared" si="8"/>
        <v>37</v>
      </c>
      <c r="S45" t="e">
        <f t="shared" ca="1" si="4"/>
        <v>#DIV/0!</v>
      </c>
      <c r="T45" t="e">
        <f t="shared" ca="1" si="5"/>
        <v>#DIV/0!</v>
      </c>
      <c r="V45">
        <f t="shared" si="9"/>
        <v>37</v>
      </c>
      <c r="Z45" t="e">
        <f t="shared" ca="1" si="10"/>
        <v>#DIV/0!</v>
      </c>
      <c r="AA45" t="e">
        <f t="shared" ca="1" si="11"/>
        <v>#DIV/0!</v>
      </c>
    </row>
    <row r="46" spans="1:27">
      <c r="A46">
        <f t="shared" si="6"/>
        <v>38</v>
      </c>
      <c r="E46" t="e">
        <f t="shared" ref="E46:E47" ca="1" si="16">AVERAGE(OFFSET($B$9:$B$10,ROW()*$C$7-9*$C$7,))</f>
        <v>#DIV/0!</v>
      </c>
      <c r="F46" t="e">
        <f t="shared" ref="F46:F47" ca="1" si="17">AVERAGE(OFFSET($C$9:$C$10,ROW()*$C$7-9*$C$7,))</f>
        <v>#DIV/0!</v>
      </c>
      <c r="H46">
        <f t="shared" si="7"/>
        <v>38</v>
      </c>
      <c r="L46" t="e">
        <f t="shared" ca="1" si="2"/>
        <v>#DIV/0!</v>
      </c>
      <c r="M46" t="e">
        <f t="shared" ca="1" si="3"/>
        <v>#DIV/0!</v>
      </c>
      <c r="O46">
        <f t="shared" si="8"/>
        <v>38</v>
      </c>
      <c r="S46" t="e">
        <f t="shared" ca="1" si="4"/>
        <v>#DIV/0!</v>
      </c>
      <c r="T46" t="e">
        <f t="shared" ca="1" si="5"/>
        <v>#DIV/0!</v>
      </c>
      <c r="V46">
        <f t="shared" si="9"/>
        <v>38</v>
      </c>
      <c r="Z46" t="e">
        <f t="shared" ca="1" si="10"/>
        <v>#DIV/0!</v>
      </c>
      <c r="AA46" t="e">
        <f t="shared" ca="1" si="11"/>
        <v>#DIV/0!</v>
      </c>
    </row>
    <row r="47" spans="1:27">
      <c r="A47">
        <f t="shared" si="6"/>
        <v>39</v>
      </c>
      <c r="E47" t="e">
        <f t="shared" ca="1" si="16"/>
        <v>#DIV/0!</v>
      </c>
      <c r="F47" t="e">
        <f t="shared" ca="1" si="17"/>
        <v>#DIV/0!</v>
      </c>
      <c r="H47">
        <f t="shared" si="7"/>
        <v>39</v>
      </c>
      <c r="L47" t="e">
        <f t="shared" ca="1" si="2"/>
        <v>#DIV/0!</v>
      </c>
      <c r="M47" t="e">
        <f t="shared" ca="1" si="3"/>
        <v>#DIV/0!</v>
      </c>
      <c r="O47">
        <f t="shared" si="8"/>
        <v>39</v>
      </c>
      <c r="S47" t="e">
        <f t="shared" ca="1" si="4"/>
        <v>#DIV/0!</v>
      </c>
      <c r="T47" t="e">
        <f t="shared" ca="1" si="5"/>
        <v>#DIV/0!</v>
      </c>
      <c r="V47">
        <f t="shared" si="9"/>
        <v>39</v>
      </c>
      <c r="Z47" t="e">
        <f t="shared" ca="1" si="10"/>
        <v>#DIV/0!</v>
      </c>
      <c r="AA47" t="e">
        <f t="shared" ca="1" si="11"/>
        <v>#DIV/0!</v>
      </c>
    </row>
    <row r="48" spans="1:27">
      <c r="A48">
        <f t="shared" si="6"/>
        <v>40</v>
      </c>
      <c r="H48">
        <f t="shared" si="7"/>
        <v>40</v>
      </c>
      <c r="O48">
        <f t="shared" si="8"/>
        <v>40</v>
      </c>
      <c r="V48">
        <f t="shared" si="9"/>
        <v>40</v>
      </c>
    </row>
    <row r="49" spans="1:22">
      <c r="A49">
        <f t="shared" si="6"/>
        <v>41</v>
      </c>
      <c r="H49">
        <f t="shared" si="7"/>
        <v>41</v>
      </c>
      <c r="O49">
        <f t="shared" si="8"/>
        <v>41</v>
      </c>
      <c r="V49">
        <f t="shared" si="9"/>
        <v>41</v>
      </c>
    </row>
    <row r="50" spans="1:22">
      <c r="A50">
        <f t="shared" si="6"/>
        <v>42</v>
      </c>
      <c r="H50">
        <f t="shared" si="7"/>
        <v>42</v>
      </c>
      <c r="O50">
        <f t="shared" si="8"/>
        <v>42</v>
      </c>
      <c r="V50">
        <f t="shared" si="9"/>
        <v>42</v>
      </c>
    </row>
    <row r="51" spans="1:22">
      <c r="A51">
        <f t="shared" si="6"/>
        <v>43</v>
      </c>
      <c r="H51">
        <f t="shared" si="7"/>
        <v>43</v>
      </c>
      <c r="O51">
        <f t="shared" si="8"/>
        <v>43</v>
      </c>
      <c r="V51">
        <f t="shared" si="9"/>
        <v>43</v>
      </c>
    </row>
    <row r="52" spans="1:22">
      <c r="A52">
        <f t="shared" si="6"/>
        <v>44</v>
      </c>
      <c r="H52">
        <f t="shared" si="7"/>
        <v>44</v>
      </c>
      <c r="O52">
        <f t="shared" si="8"/>
        <v>44</v>
      </c>
      <c r="V52">
        <f t="shared" si="9"/>
        <v>44</v>
      </c>
    </row>
    <row r="53" spans="1:22">
      <c r="A53">
        <f t="shared" si="6"/>
        <v>45</v>
      </c>
      <c r="H53">
        <f t="shared" si="7"/>
        <v>45</v>
      </c>
      <c r="O53">
        <f t="shared" si="8"/>
        <v>45</v>
      </c>
      <c r="V53">
        <f t="shared" si="9"/>
        <v>45</v>
      </c>
    </row>
    <row r="54" spans="1:22">
      <c r="A54">
        <f t="shared" si="6"/>
        <v>46</v>
      </c>
      <c r="H54">
        <f t="shared" si="7"/>
        <v>46</v>
      </c>
      <c r="O54">
        <f t="shared" si="8"/>
        <v>46</v>
      </c>
      <c r="V54">
        <f t="shared" si="9"/>
        <v>46</v>
      </c>
    </row>
    <row r="55" spans="1:22">
      <c r="A55">
        <f t="shared" si="6"/>
        <v>47</v>
      </c>
      <c r="H55">
        <f t="shared" si="7"/>
        <v>47</v>
      </c>
      <c r="O55">
        <f t="shared" si="8"/>
        <v>47</v>
      </c>
      <c r="V55">
        <f t="shared" si="9"/>
        <v>47</v>
      </c>
    </row>
    <row r="56" spans="1:22">
      <c r="A56">
        <f t="shared" si="6"/>
        <v>48</v>
      </c>
      <c r="H56">
        <f t="shared" si="7"/>
        <v>48</v>
      </c>
      <c r="O56">
        <f t="shared" si="8"/>
        <v>48</v>
      </c>
      <c r="V56">
        <f t="shared" si="9"/>
        <v>48</v>
      </c>
    </row>
    <row r="57" spans="1:22">
      <c r="A57">
        <f t="shared" si="6"/>
        <v>49</v>
      </c>
      <c r="H57">
        <f t="shared" si="7"/>
        <v>49</v>
      </c>
      <c r="O57">
        <f t="shared" si="8"/>
        <v>49</v>
      </c>
      <c r="V57">
        <f t="shared" si="9"/>
        <v>49</v>
      </c>
    </row>
    <row r="58" spans="1:22">
      <c r="A58">
        <f t="shared" si="6"/>
        <v>50</v>
      </c>
      <c r="H58">
        <f t="shared" si="7"/>
        <v>50</v>
      </c>
      <c r="O58">
        <f t="shared" si="8"/>
        <v>50</v>
      </c>
      <c r="V58">
        <f t="shared" si="9"/>
        <v>50</v>
      </c>
    </row>
    <row r="59" spans="1:22">
      <c r="A59">
        <f t="shared" si="6"/>
        <v>51</v>
      </c>
      <c r="H59">
        <f t="shared" si="7"/>
        <v>51</v>
      </c>
      <c r="O59">
        <f t="shared" si="8"/>
        <v>51</v>
      </c>
      <c r="V59">
        <f t="shared" si="9"/>
        <v>51</v>
      </c>
    </row>
    <row r="60" spans="1:22">
      <c r="A60">
        <f t="shared" si="6"/>
        <v>52</v>
      </c>
      <c r="H60">
        <f t="shared" si="7"/>
        <v>52</v>
      </c>
      <c r="O60">
        <f t="shared" si="8"/>
        <v>52</v>
      </c>
      <c r="V60">
        <f t="shared" si="9"/>
        <v>52</v>
      </c>
    </row>
    <row r="61" spans="1:22">
      <c r="A61">
        <f t="shared" si="6"/>
        <v>53</v>
      </c>
      <c r="H61">
        <f t="shared" si="7"/>
        <v>53</v>
      </c>
      <c r="O61">
        <f t="shared" si="8"/>
        <v>53</v>
      </c>
      <c r="V61">
        <f t="shared" si="9"/>
        <v>53</v>
      </c>
    </row>
    <row r="62" spans="1:22">
      <c r="A62">
        <f t="shared" si="6"/>
        <v>54</v>
      </c>
      <c r="H62">
        <f t="shared" si="7"/>
        <v>54</v>
      </c>
      <c r="O62">
        <f t="shared" si="8"/>
        <v>54</v>
      </c>
      <c r="V62">
        <f t="shared" si="9"/>
        <v>54</v>
      </c>
    </row>
    <row r="63" spans="1:22">
      <c r="A63">
        <f t="shared" si="6"/>
        <v>55</v>
      </c>
      <c r="H63">
        <f t="shared" si="7"/>
        <v>55</v>
      </c>
      <c r="O63">
        <f t="shared" si="8"/>
        <v>55</v>
      </c>
      <c r="V63">
        <f t="shared" si="9"/>
        <v>55</v>
      </c>
    </row>
    <row r="64" spans="1:22">
      <c r="A64">
        <f t="shared" si="6"/>
        <v>56</v>
      </c>
      <c r="H64">
        <f t="shared" si="7"/>
        <v>56</v>
      </c>
      <c r="O64">
        <f t="shared" si="8"/>
        <v>56</v>
      </c>
      <c r="V64">
        <f t="shared" si="9"/>
        <v>56</v>
      </c>
    </row>
    <row r="65" spans="1:22">
      <c r="A65">
        <f t="shared" si="6"/>
        <v>57</v>
      </c>
      <c r="H65">
        <f t="shared" si="7"/>
        <v>57</v>
      </c>
      <c r="O65">
        <f t="shared" si="8"/>
        <v>57</v>
      </c>
      <c r="V65">
        <f t="shared" si="9"/>
        <v>57</v>
      </c>
    </row>
    <row r="66" spans="1:22">
      <c r="A66">
        <f t="shared" si="6"/>
        <v>58</v>
      </c>
      <c r="H66">
        <f t="shared" si="7"/>
        <v>58</v>
      </c>
      <c r="O66">
        <f t="shared" si="8"/>
        <v>58</v>
      </c>
      <c r="V66">
        <f t="shared" si="9"/>
        <v>58</v>
      </c>
    </row>
    <row r="67" spans="1:22">
      <c r="A67">
        <f t="shared" si="6"/>
        <v>59</v>
      </c>
      <c r="H67">
        <f t="shared" si="7"/>
        <v>59</v>
      </c>
      <c r="O67">
        <f t="shared" si="8"/>
        <v>59</v>
      </c>
      <c r="V67">
        <f t="shared" si="9"/>
        <v>59</v>
      </c>
    </row>
    <row r="68" spans="1:22">
      <c r="A68">
        <f t="shared" si="6"/>
        <v>60</v>
      </c>
      <c r="H68">
        <f t="shared" si="7"/>
        <v>60</v>
      </c>
      <c r="O68">
        <f t="shared" si="8"/>
        <v>60</v>
      </c>
      <c r="V68">
        <f t="shared" si="9"/>
        <v>60</v>
      </c>
    </row>
    <row r="69" spans="1:22">
      <c r="A69">
        <f t="shared" si="6"/>
        <v>61</v>
      </c>
      <c r="H69">
        <f t="shared" si="7"/>
        <v>61</v>
      </c>
      <c r="O69">
        <f t="shared" si="8"/>
        <v>61</v>
      </c>
      <c r="V69">
        <f t="shared" si="9"/>
        <v>61</v>
      </c>
    </row>
    <row r="70" spans="1:22">
      <c r="A70">
        <f t="shared" si="6"/>
        <v>62</v>
      </c>
      <c r="H70">
        <f t="shared" si="7"/>
        <v>62</v>
      </c>
      <c r="O70">
        <f t="shared" si="8"/>
        <v>62</v>
      </c>
      <c r="V70">
        <f t="shared" si="9"/>
        <v>62</v>
      </c>
    </row>
    <row r="71" spans="1:22">
      <c r="A71">
        <f t="shared" si="6"/>
        <v>63</v>
      </c>
      <c r="H71">
        <f t="shared" si="7"/>
        <v>63</v>
      </c>
      <c r="O71">
        <f t="shared" si="8"/>
        <v>63</v>
      </c>
      <c r="V71">
        <f t="shared" si="9"/>
        <v>63</v>
      </c>
    </row>
    <row r="72" spans="1:22">
      <c r="A72">
        <f t="shared" si="6"/>
        <v>64</v>
      </c>
      <c r="H72">
        <f t="shared" si="7"/>
        <v>64</v>
      </c>
      <c r="O72">
        <f t="shared" si="8"/>
        <v>64</v>
      </c>
      <c r="V72">
        <f t="shared" si="9"/>
        <v>64</v>
      </c>
    </row>
    <row r="73" spans="1:22">
      <c r="A73">
        <f t="shared" si="6"/>
        <v>65</v>
      </c>
      <c r="H73">
        <f t="shared" si="7"/>
        <v>65</v>
      </c>
      <c r="O73">
        <f t="shared" si="8"/>
        <v>65</v>
      </c>
      <c r="V73">
        <f t="shared" si="9"/>
        <v>65</v>
      </c>
    </row>
    <row r="74" spans="1:22">
      <c r="A74">
        <f t="shared" ref="A74:A78" si="18">ROW(A74)-8</f>
        <v>66</v>
      </c>
      <c r="H74">
        <f t="shared" ref="H74:H78" si="19">ROW(H74)-8</f>
        <v>66</v>
      </c>
      <c r="O74">
        <f t="shared" ref="O74:O78" si="20">ROW(O74)-8</f>
        <v>66</v>
      </c>
      <c r="V74">
        <f t="shared" ref="V74:V78" si="21">ROW(V74)-8</f>
        <v>66</v>
      </c>
    </row>
    <row r="75" spans="1:22">
      <c r="A75">
        <f t="shared" si="18"/>
        <v>67</v>
      </c>
      <c r="H75">
        <f t="shared" si="19"/>
        <v>67</v>
      </c>
      <c r="O75">
        <f t="shared" si="20"/>
        <v>67</v>
      </c>
      <c r="V75">
        <f t="shared" si="21"/>
        <v>67</v>
      </c>
    </row>
    <row r="76" spans="1:22">
      <c r="A76">
        <f t="shared" si="18"/>
        <v>68</v>
      </c>
      <c r="H76">
        <f t="shared" si="19"/>
        <v>68</v>
      </c>
      <c r="O76">
        <f t="shared" si="20"/>
        <v>68</v>
      </c>
      <c r="V76">
        <f t="shared" si="21"/>
        <v>68</v>
      </c>
    </row>
    <row r="77" spans="1:22">
      <c r="A77">
        <f t="shared" si="18"/>
        <v>69</v>
      </c>
      <c r="H77">
        <f t="shared" si="19"/>
        <v>69</v>
      </c>
      <c r="O77">
        <f t="shared" si="20"/>
        <v>69</v>
      </c>
      <c r="V77">
        <f t="shared" si="21"/>
        <v>69</v>
      </c>
    </row>
    <row r="78" spans="1:22">
      <c r="A78">
        <f t="shared" si="18"/>
        <v>70</v>
      </c>
      <c r="H78">
        <f t="shared" si="19"/>
        <v>70</v>
      </c>
      <c r="O78">
        <f t="shared" si="20"/>
        <v>70</v>
      </c>
      <c r="V78">
        <f t="shared" si="21"/>
        <v>70</v>
      </c>
    </row>
  </sheetData>
  <phoneticPr fontId="2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Werte Messung 1</vt:lpstr>
      <vt:lpstr>Werte Messung 2</vt:lpstr>
      <vt:lpstr>Werte Messung 3</vt:lpstr>
      <vt:lpstr>Werte Messung 4</vt:lpstr>
      <vt:lpstr>t-s-Diagramm</vt:lpstr>
      <vt:lpstr>t-v-Diagramm</vt:lpstr>
      <vt:lpstr>t-a-Diagramm</vt:lpstr>
      <vt:lpstr>s-v-Diagramm</vt:lpstr>
      <vt:lpstr>Berechnung von Mittelwerten</vt:lpstr>
      <vt:lpstr>t-s-Diagramm Blanco</vt:lpstr>
      <vt:lpstr>t-v-Diagramm Blanco</vt:lpstr>
      <vt:lpstr>t-a-Diagramm Blanco</vt:lpstr>
      <vt:lpstr>s-v-Diagramm Blanco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Wilhelm</cp:lastModifiedBy>
  <dcterms:created xsi:type="dcterms:W3CDTF">2022-05-29T17:27:14Z</dcterms:created>
  <dcterms:modified xsi:type="dcterms:W3CDTF">2023-06-28T20:26:04Z</dcterms:modified>
</cp:coreProperties>
</file>