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5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ilhelm\Documents\_WHA neu Frankfurt\106 GPS Zeder\neu für Webseite\"/>
    </mc:Choice>
  </mc:AlternateContent>
  <bookViews>
    <workbookView xWindow="0" yWindow="0" windowWidth="28800" windowHeight="12000"/>
  </bookViews>
  <sheets>
    <sheet name="Werte Messung 1" sheetId="1" r:id="rId1"/>
    <sheet name="Werte Messung 2" sheetId="11" r:id="rId2"/>
    <sheet name="Werte Messung 3" sheetId="12" r:id="rId3"/>
    <sheet name="Werte Messung 4" sheetId="10" r:id="rId4"/>
    <sheet name="t-s-Diagramm" sheetId="6" r:id="rId5"/>
    <sheet name="t-v-Diagramm" sheetId="7" r:id="rId6"/>
    <sheet name="t-a-Diagramm" sheetId="8" r:id="rId7"/>
    <sheet name="s-v-Diagramm" sheetId="9" r:id="rId8"/>
    <sheet name="Berechnung von Mittelwerten" sheetId="18" r:id="rId9"/>
    <sheet name="t-s-Diagramm Blanco" sheetId="19" r:id="rId10"/>
    <sheet name="t-v-Diagramm Blanco" sheetId="20" r:id="rId11"/>
    <sheet name="t-a-Diagramm Blanco" sheetId="15" r:id="rId12"/>
    <sheet name="s-v-Diagramm Blanco" sheetId="16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0" i="1" l="1"/>
  <c r="C71" i="6" s="1"/>
  <c r="J71" i="1"/>
  <c r="J72" i="1"/>
  <c r="J73" i="1"/>
  <c r="J74" i="1"/>
  <c r="J75" i="1"/>
  <c r="J76" i="1"/>
  <c r="J77" i="1"/>
  <c r="J78" i="1"/>
  <c r="J79" i="1"/>
  <c r="J80" i="1"/>
  <c r="J81" i="1"/>
  <c r="P63" i="1"/>
  <c r="B64" i="6" s="1"/>
  <c r="P64" i="1"/>
  <c r="B65" i="6" s="1"/>
  <c r="P65" i="1"/>
  <c r="P66" i="1"/>
  <c r="P67" i="1"/>
  <c r="P68" i="1"/>
  <c r="B69" i="6" s="1"/>
  <c r="P69" i="1"/>
  <c r="B70" i="6" s="1"/>
  <c r="P70" i="1"/>
  <c r="P71" i="1"/>
  <c r="P72" i="1"/>
  <c r="P73" i="1"/>
  <c r="P74" i="1"/>
  <c r="P75" i="1"/>
  <c r="P76" i="1"/>
  <c r="P77" i="1"/>
  <c r="P78" i="1"/>
  <c r="P79" i="1"/>
  <c r="P80" i="1"/>
  <c r="P81" i="1"/>
  <c r="E71" i="1"/>
  <c r="E72" i="1"/>
  <c r="E73" i="1"/>
  <c r="E74" i="1"/>
  <c r="E75" i="1"/>
  <c r="E76" i="1"/>
  <c r="E77" i="1"/>
  <c r="E78" i="1"/>
  <c r="E79" i="1"/>
  <c r="E80" i="1"/>
  <c r="E81" i="1"/>
  <c r="F71" i="1"/>
  <c r="F72" i="1"/>
  <c r="F73" i="1"/>
  <c r="F74" i="1"/>
  <c r="F75" i="1"/>
  <c r="F76" i="1"/>
  <c r="F77" i="1"/>
  <c r="F78" i="1"/>
  <c r="F79" i="1"/>
  <c r="F80" i="1"/>
  <c r="F81" i="1"/>
  <c r="G71" i="1"/>
  <c r="G72" i="1"/>
  <c r="H72" i="1" s="1"/>
  <c r="G73" i="1"/>
  <c r="G74" i="1"/>
  <c r="H74" i="1" s="1"/>
  <c r="G75" i="1"/>
  <c r="H75" i="1" s="1"/>
  <c r="G76" i="1"/>
  <c r="H76" i="1" s="1"/>
  <c r="G77" i="1"/>
  <c r="G78" i="1"/>
  <c r="G79" i="1"/>
  <c r="H79" i="1" s="1"/>
  <c r="G80" i="1"/>
  <c r="H80" i="1" s="1"/>
  <c r="G81" i="1"/>
  <c r="H71" i="1"/>
  <c r="Q71" i="1" s="1"/>
  <c r="R71" i="1" s="1"/>
  <c r="H73" i="1"/>
  <c r="H77" i="1"/>
  <c r="H78" i="1"/>
  <c r="H81" i="1"/>
  <c r="L71" i="1"/>
  <c r="L72" i="1"/>
  <c r="L73" i="1"/>
  <c r="L74" i="1"/>
  <c r="O74" i="1" s="1"/>
  <c r="L75" i="1"/>
  <c r="L76" i="1"/>
  <c r="L77" i="1"/>
  <c r="L78" i="1"/>
  <c r="O78" i="1" s="1"/>
  <c r="L79" i="1"/>
  <c r="L80" i="1"/>
  <c r="O80" i="1" s="1"/>
  <c r="L81" i="1"/>
  <c r="O81" i="1" s="1"/>
  <c r="M71" i="1"/>
  <c r="M72" i="1"/>
  <c r="M73" i="1"/>
  <c r="O73" i="1" s="1"/>
  <c r="M74" i="1"/>
  <c r="O75" i="1" s="1"/>
  <c r="M75" i="1"/>
  <c r="M76" i="1"/>
  <c r="M77" i="1"/>
  <c r="O77" i="1" s="1"/>
  <c r="M78" i="1"/>
  <c r="M79" i="1"/>
  <c r="O79" i="1" s="1"/>
  <c r="M80" i="1"/>
  <c r="M81" i="1"/>
  <c r="N71" i="1"/>
  <c r="N72" i="1"/>
  <c r="N73" i="1"/>
  <c r="N74" i="1"/>
  <c r="N75" i="1"/>
  <c r="N76" i="1"/>
  <c r="O76" i="1" s="1"/>
  <c r="N77" i="1"/>
  <c r="N78" i="1"/>
  <c r="N79" i="1"/>
  <c r="N80" i="1"/>
  <c r="N81" i="1"/>
  <c r="O71" i="1"/>
  <c r="O72" i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6" i="6"/>
  <c r="B67" i="6"/>
  <c r="B68" i="6"/>
  <c r="B71" i="6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Z9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A30" i="18"/>
  <c r="AA31" i="18"/>
  <c r="AA32" i="18"/>
  <c r="AA33" i="18"/>
  <c r="AA34" i="18"/>
  <c r="AA35" i="18"/>
  <c r="AA36" i="18"/>
  <c r="AA37" i="18"/>
  <c r="AA38" i="18"/>
  <c r="AA39" i="18"/>
  <c r="AA40" i="18"/>
  <c r="AA41" i="18"/>
  <c r="AA42" i="18"/>
  <c r="AA43" i="18"/>
  <c r="AA44" i="18"/>
  <c r="AA45" i="18"/>
  <c r="AA46" i="18"/>
  <c r="AA47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X6" i="18"/>
  <c r="Q6" i="18"/>
  <c r="J6" i="18"/>
  <c r="E46" i="18"/>
  <c r="E47" i="18"/>
  <c r="F46" i="18"/>
  <c r="F47" i="18"/>
  <c r="A75" i="18"/>
  <c r="H75" i="18"/>
  <c r="O75" i="18"/>
  <c r="V75" i="18"/>
  <c r="A76" i="18"/>
  <c r="H76" i="18"/>
  <c r="O76" i="18"/>
  <c r="V76" i="18"/>
  <c r="A77" i="18"/>
  <c r="H77" i="18"/>
  <c r="O77" i="18"/>
  <c r="V77" i="18"/>
  <c r="A78" i="18"/>
  <c r="H78" i="18"/>
  <c r="O78" i="18"/>
  <c r="V78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V9" i="18"/>
  <c r="O9" i="18"/>
  <c r="H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9" i="18"/>
  <c r="I6" i="18"/>
  <c r="P6" i="18"/>
  <c r="W6" i="18"/>
  <c r="E37" i="18"/>
  <c r="E38" i="18"/>
  <c r="E39" i="18"/>
  <c r="E40" i="18"/>
  <c r="E41" i="18"/>
  <c r="E42" i="18"/>
  <c r="E43" i="18"/>
  <c r="E44" i="18"/>
  <c r="E45" i="18"/>
  <c r="F37" i="18"/>
  <c r="F38" i="18"/>
  <c r="F39" i="18"/>
  <c r="F40" i="18"/>
  <c r="F41" i="18"/>
  <c r="F42" i="18"/>
  <c r="F43" i="18"/>
  <c r="F44" i="18"/>
  <c r="F45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C6" i="18"/>
  <c r="B6" i="18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4" i="16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4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4" i="15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K4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J4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G4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F4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B4" i="9"/>
  <c r="C4" i="9"/>
  <c r="M71" i="9"/>
  <c r="I71" i="9"/>
  <c r="E71" i="9"/>
  <c r="A71" i="9"/>
  <c r="M70" i="9"/>
  <c r="I70" i="9"/>
  <c r="E70" i="9"/>
  <c r="A70" i="9"/>
  <c r="M69" i="9"/>
  <c r="I69" i="9"/>
  <c r="E69" i="9"/>
  <c r="A69" i="9"/>
  <c r="M68" i="9"/>
  <c r="I68" i="9"/>
  <c r="E68" i="9"/>
  <c r="A68" i="9"/>
  <c r="M67" i="9"/>
  <c r="I67" i="9"/>
  <c r="E67" i="9"/>
  <c r="A67" i="9"/>
  <c r="M66" i="9"/>
  <c r="I66" i="9"/>
  <c r="E66" i="9"/>
  <c r="A66" i="9"/>
  <c r="M65" i="9"/>
  <c r="I65" i="9"/>
  <c r="E65" i="9"/>
  <c r="A65" i="9"/>
  <c r="M64" i="9"/>
  <c r="I64" i="9"/>
  <c r="E64" i="9"/>
  <c r="A64" i="9"/>
  <c r="M63" i="9"/>
  <c r="I63" i="9"/>
  <c r="E63" i="9"/>
  <c r="A63" i="9"/>
  <c r="M62" i="9"/>
  <c r="I62" i="9"/>
  <c r="E62" i="9"/>
  <c r="A62" i="9"/>
  <c r="M61" i="9"/>
  <c r="I61" i="9"/>
  <c r="E61" i="9"/>
  <c r="A61" i="9"/>
  <c r="M60" i="9"/>
  <c r="I60" i="9"/>
  <c r="E60" i="9"/>
  <c r="A60" i="9"/>
  <c r="M59" i="9"/>
  <c r="I59" i="9"/>
  <c r="E59" i="9"/>
  <c r="A59" i="9"/>
  <c r="M58" i="9"/>
  <c r="I58" i="9"/>
  <c r="E58" i="9"/>
  <c r="A58" i="9"/>
  <c r="M57" i="9"/>
  <c r="I57" i="9"/>
  <c r="E57" i="9"/>
  <c r="A57" i="9"/>
  <c r="M56" i="9"/>
  <c r="I56" i="9"/>
  <c r="E56" i="9"/>
  <c r="A56" i="9"/>
  <c r="M55" i="9"/>
  <c r="I55" i="9"/>
  <c r="E55" i="9"/>
  <c r="A55" i="9"/>
  <c r="M54" i="9"/>
  <c r="I54" i="9"/>
  <c r="E54" i="9"/>
  <c r="A54" i="9"/>
  <c r="M53" i="9"/>
  <c r="I53" i="9"/>
  <c r="E53" i="9"/>
  <c r="A53" i="9"/>
  <c r="M52" i="9"/>
  <c r="I52" i="9"/>
  <c r="E52" i="9"/>
  <c r="A52" i="9"/>
  <c r="M51" i="9"/>
  <c r="I51" i="9"/>
  <c r="E51" i="9"/>
  <c r="A51" i="9"/>
  <c r="M50" i="9"/>
  <c r="I50" i="9"/>
  <c r="E50" i="9"/>
  <c r="A50" i="9"/>
  <c r="M49" i="9"/>
  <c r="I49" i="9"/>
  <c r="E49" i="9"/>
  <c r="A49" i="9"/>
  <c r="M48" i="9"/>
  <c r="I48" i="9"/>
  <c r="E48" i="9"/>
  <c r="A48" i="9"/>
  <c r="M47" i="9"/>
  <c r="I47" i="9"/>
  <c r="E47" i="9"/>
  <c r="A47" i="9"/>
  <c r="M46" i="9"/>
  <c r="I46" i="9"/>
  <c r="E46" i="9"/>
  <c r="A46" i="9"/>
  <c r="M45" i="9"/>
  <c r="I45" i="9"/>
  <c r="E45" i="9"/>
  <c r="A45" i="9"/>
  <c r="M44" i="9"/>
  <c r="I44" i="9"/>
  <c r="E44" i="9"/>
  <c r="A44" i="9"/>
  <c r="M43" i="9"/>
  <c r="I43" i="9"/>
  <c r="E43" i="9"/>
  <c r="A43" i="9"/>
  <c r="M42" i="9"/>
  <c r="I42" i="9"/>
  <c r="E42" i="9"/>
  <c r="A42" i="9"/>
  <c r="M41" i="9"/>
  <c r="I41" i="9"/>
  <c r="E41" i="9"/>
  <c r="A41" i="9"/>
  <c r="M40" i="9"/>
  <c r="I40" i="9"/>
  <c r="E40" i="9"/>
  <c r="A40" i="9"/>
  <c r="M39" i="9"/>
  <c r="I39" i="9"/>
  <c r="E39" i="9"/>
  <c r="A39" i="9"/>
  <c r="M38" i="9"/>
  <c r="I38" i="9"/>
  <c r="E38" i="9"/>
  <c r="A38" i="9"/>
  <c r="M37" i="9"/>
  <c r="I37" i="9"/>
  <c r="E37" i="9"/>
  <c r="A37" i="9"/>
  <c r="M36" i="9"/>
  <c r="I36" i="9"/>
  <c r="E36" i="9"/>
  <c r="A36" i="9"/>
  <c r="M35" i="9"/>
  <c r="I35" i="9"/>
  <c r="E35" i="9"/>
  <c r="A35" i="9"/>
  <c r="M34" i="9"/>
  <c r="I34" i="9"/>
  <c r="E34" i="9"/>
  <c r="A34" i="9"/>
  <c r="M33" i="9"/>
  <c r="I33" i="9"/>
  <c r="E33" i="9"/>
  <c r="A33" i="9"/>
  <c r="M32" i="9"/>
  <c r="I32" i="9"/>
  <c r="E32" i="9"/>
  <c r="A32" i="9"/>
  <c r="M31" i="9"/>
  <c r="I31" i="9"/>
  <c r="E31" i="9"/>
  <c r="A31" i="9"/>
  <c r="M30" i="9"/>
  <c r="I30" i="9"/>
  <c r="E30" i="9"/>
  <c r="A30" i="9"/>
  <c r="M29" i="9"/>
  <c r="I29" i="9"/>
  <c r="E29" i="9"/>
  <c r="A29" i="9"/>
  <c r="M28" i="9"/>
  <c r="I28" i="9"/>
  <c r="E28" i="9"/>
  <c r="A28" i="9"/>
  <c r="M27" i="9"/>
  <c r="I27" i="9"/>
  <c r="E27" i="9"/>
  <c r="A27" i="9"/>
  <c r="M26" i="9"/>
  <c r="I26" i="9"/>
  <c r="E26" i="9"/>
  <c r="A26" i="9"/>
  <c r="M25" i="9"/>
  <c r="I25" i="9"/>
  <c r="E25" i="9"/>
  <c r="A25" i="9"/>
  <c r="M24" i="9"/>
  <c r="I24" i="9"/>
  <c r="E24" i="9"/>
  <c r="A24" i="9"/>
  <c r="M23" i="9"/>
  <c r="I23" i="9"/>
  <c r="E23" i="9"/>
  <c r="A23" i="9"/>
  <c r="M22" i="9"/>
  <c r="I22" i="9"/>
  <c r="E22" i="9"/>
  <c r="A22" i="9"/>
  <c r="M21" i="9"/>
  <c r="I21" i="9"/>
  <c r="E21" i="9"/>
  <c r="A21" i="9"/>
  <c r="M20" i="9"/>
  <c r="I20" i="9"/>
  <c r="E20" i="9"/>
  <c r="A20" i="9"/>
  <c r="M19" i="9"/>
  <c r="I19" i="9"/>
  <c r="E19" i="9"/>
  <c r="A19" i="9"/>
  <c r="M18" i="9"/>
  <c r="I18" i="9"/>
  <c r="E18" i="9"/>
  <c r="A18" i="9"/>
  <c r="M17" i="9"/>
  <c r="I17" i="9"/>
  <c r="E17" i="9"/>
  <c r="A17" i="9"/>
  <c r="M16" i="9"/>
  <c r="I16" i="9"/>
  <c r="E16" i="9"/>
  <c r="A16" i="9"/>
  <c r="M15" i="9"/>
  <c r="I15" i="9"/>
  <c r="E15" i="9"/>
  <c r="A15" i="9"/>
  <c r="M14" i="9"/>
  <c r="I14" i="9"/>
  <c r="E14" i="9"/>
  <c r="A14" i="9"/>
  <c r="M13" i="9"/>
  <c r="I13" i="9"/>
  <c r="E13" i="9"/>
  <c r="A13" i="9"/>
  <c r="M12" i="9"/>
  <c r="I12" i="9"/>
  <c r="E12" i="9"/>
  <c r="A12" i="9"/>
  <c r="M11" i="9"/>
  <c r="I11" i="9"/>
  <c r="E11" i="9"/>
  <c r="A11" i="9"/>
  <c r="M10" i="9"/>
  <c r="I10" i="9"/>
  <c r="E10" i="9"/>
  <c r="A10" i="9"/>
  <c r="M9" i="9"/>
  <c r="I9" i="9"/>
  <c r="E9" i="9"/>
  <c r="A9" i="9"/>
  <c r="M8" i="9"/>
  <c r="I8" i="9"/>
  <c r="E8" i="9"/>
  <c r="A8" i="9"/>
  <c r="M7" i="9"/>
  <c r="I7" i="9"/>
  <c r="E7" i="9"/>
  <c r="A7" i="9"/>
  <c r="M6" i="9"/>
  <c r="I6" i="9"/>
  <c r="E6" i="9"/>
  <c r="A6" i="9"/>
  <c r="M5" i="9"/>
  <c r="I5" i="9"/>
  <c r="E5" i="9"/>
  <c r="A5" i="9"/>
  <c r="M4" i="9"/>
  <c r="I4" i="9"/>
  <c r="E4" i="9"/>
  <c r="A4" i="9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O6" i="8"/>
  <c r="O71" i="8"/>
  <c r="N71" i="8"/>
  <c r="M71" i="8"/>
  <c r="J71" i="8"/>
  <c r="I71" i="8"/>
  <c r="F71" i="8"/>
  <c r="E71" i="8"/>
  <c r="A71" i="8"/>
  <c r="O70" i="8"/>
  <c r="N70" i="8"/>
  <c r="M70" i="8"/>
  <c r="J70" i="8"/>
  <c r="I70" i="8"/>
  <c r="F70" i="8"/>
  <c r="E70" i="8"/>
  <c r="A70" i="8"/>
  <c r="O69" i="8"/>
  <c r="N69" i="8"/>
  <c r="M69" i="8"/>
  <c r="J69" i="8"/>
  <c r="I69" i="8"/>
  <c r="F69" i="8"/>
  <c r="E69" i="8"/>
  <c r="A69" i="8"/>
  <c r="O68" i="8"/>
  <c r="N68" i="8"/>
  <c r="M68" i="8"/>
  <c r="J68" i="8"/>
  <c r="I68" i="8"/>
  <c r="F68" i="8"/>
  <c r="E68" i="8"/>
  <c r="A68" i="8"/>
  <c r="O67" i="8"/>
  <c r="N67" i="8"/>
  <c r="M67" i="8"/>
  <c r="J67" i="8"/>
  <c r="I67" i="8"/>
  <c r="F67" i="8"/>
  <c r="E67" i="8"/>
  <c r="A67" i="8"/>
  <c r="O66" i="8"/>
  <c r="N66" i="8"/>
  <c r="M66" i="8"/>
  <c r="J66" i="8"/>
  <c r="I66" i="8"/>
  <c r="F66" i="8"/>
  <c r="E66" i="8"/>
  <c r="A66" i="8"/>
  <c r="O65" i="8"/>
  <c r="N65" i="8"/>
  <c r="M65" i="8"/>
  <c r="J65" i="8"/>
  <c r="I65" i="8"/>
  <c r="F65" i="8"/>
  <c r="E65" i="8"/>
  <c r="A65" i="8"/>
  <c r="O64" i="8"/>
  <c r="N64" i="8"/>
  <c r="M64" i="8"/>
  <c r="J64" i="8"/>
  <c r="I64" i="8"/>
  <c r="F64" i="8"/>
  <c r="E64" i="8"/>
  <c r="A64" i="8"/>
  <c r="O63" i="8"/>
  <c r="N63" i="8"/>
  <c r="M63" i="8"/>
  <c r="J63" i="8"/>
  <c r="I63" i="8"/>
  <c r="F63" i="8"/>
  <c r="E63" i="8"/>
  <c r="A63" i="8"/>
  <c r="O62" i="8"/>
  <c r="N62" i="8"/>
  <c r="M62" i="8"/>
  <c r="J62" i="8"/>
  <c r="I62" i="8"/>
  <c r="F62" i="8"/>
  <c r="E62" i="8"/>
  <c r="A62" i="8"/>
  <c r="O61" i="8"/>
  <c r="N61" i="8"/>
  <c r="M61" i="8"/>
  <c r="J61" i="8"/>
  <c r="I61" i="8"/>
  <c r="F61" i="8"/>
  <c r="E61" i="8"/>
  <c r="A61" i="8"/>
  <c r="O60" i="8"/>
  <c r="N60" i="8"/>
  <c r="M60" i="8"/>
  <c r="J60" i="8"/>
  <c r="I60" i="8"/>
  <c r="F60" i="8"/>
  <c r="E60" i="8"/>
  <c r="A60" i="8"/>
  <c r="O59" i="8"/>
  <c r="N59" i="8"/>
  <c r="M59" i="8"/>
  <c r="J59" i="8"/>
  <c r="I59" i="8"/>
  <c r="F59" i="8"/>
  <c r="E59" i="8"/>
  <c r="A59" i="8"/>
  <c r="O58" i="8"/>
  <c r="N58" i="8"/>
  <c r="M58" i="8"/>
  <c r="J58" i="8"/>
  <c r="I58" i="8"/>
  <c r="F58" i="8"/>
  <c r="E58" i="8"/>
  <c r="A58" i="8"/>
  <c r="O57" i="8"/>
  <c r="N57" i="8"/>
  <c r="M57" i="8"/>
  <c r="J57" i="8"/>
  <c r="I57" i="8"/>
  <c r="F57" i="8"/>
  <c r="E57" i="8"/>
  <c r="A57" i="8"/>
  <c r="O56" i="8"/>
  <c r="N56" i="8"/>
  <c r="M56" i="8"/>
  <c r="J56" i="8"/>
  <c r="I56" i="8"/>
  <c r="F56" i="8"/>
  <c r="E56" i="8"/>
  <c r="A56" i="8"/>
  <c r="O55" i="8"/>
  <c r="N55" i="8"/>
  <c r="M55" i="8"/>
  <c r="J55" i="8"/>
  <c r="I55" i="8"/>
  <c r="F55" i="8"/>
  <c r="E55" i="8"/>
  <c r="A55" i="8"/>
  <c r="O54" i="8"/>
  <c r="N54" i="8"/>
  <c r="M54" i="8"/>
  <c r="J54" i="8"/>
  <c r="I54" i="8"/>
  <c r="F54" i="8"/>
  <c r="E54" i="8"/>
  <c r="A54" i="8"/>
  <c r="O53" i="8"/>
  <c r="N53" i="8"/>
  <c r="M53" i="8"/>
  <c r="J53" i="8"/>
  <c r="I53" i="8"/>
  <c r="F53" i="8"/>
  <c r="E53" i="8"/>
  <c r="A53" i="8"/>
  <c r="O52" i="8"/>
  <c r="N52" i="8"/>
  <c r="M52" i="8"/>
  <c r="J52" i="8"/>
  <c r="I52" i="8"/>
  <c r="F52" i="8"/>
  <c r="E52" i="8"/>
  <c r="A52" i="8"/>
  <c r="O51" i="8"/>
  <c r="N51" i="8"/>
  <c r="M51" i="8"/>
  <c r="J51" i="8"/>
  <c r="I51" i="8"/>
  <c r="F51" i="8"/>
  <c r="E51" i="8"/>
  <c r="A51" i="8"/>
  <c r="O50" i="8"/>
  <c r="N50" i="8"/>
  <c r="M50" i="8"/>
  <c r="J50" i="8"/>
  <c r="I50" i="8"/>
  <c r="F50" i="8"/>
  <c r="E50" i="8"/>
  <c r="A50" i="8"/>
  <c r="O49" i="8"/>
  <c r="N49" i="8"/>
  <c r="M49" i="8"/>
  <c r="J49" i="8"/>
  <c r="I49" i="8"/>
  <c r="F49" i="8"/>
  <c r="E49" i="8"/>
  <c r="A49" i="8"/>
  <c r="O48" i="8"/>
  <c r="N48" i="8"/>
  <c r="M48" i="8"/>
  <c r="J48" i="8"/>
  <c r="I48" i="8"/>
  <c r="F48" i="8"/>
  <c r="E48" i="8"/>
  <c r="A48" i="8"/>
  <c r="O47" i="8"/>
  <c r="N47" i="8"/>
  <c r="M47" i="8"/>
  <c r="J47" i="8"/>
  <c r="I47" i="8"/>
  <c r="F47" i="8"/>
  <c r="E47" i="8"/>
  <c r="A47" i="8"/>
  <c r="O46" i="8"/>
  <c r="N46" i="8"/>
  <c r="M46" i="8"/>
  <c r="J46" i="8"/>
  <c r="I46" i="8"/>
  <c r="F46" i="8"/>
  <c r="E46" i="8"/>
  <c r="A46" i="8"/>
  <c r="O45" i="8"/>
  <c r="N45" i="8"/>
  <c r="M45" i="8"/>
  <c r="J45" i="8"/>
  <c r="I45" i="8"/>
  <c r="F45" i="8"/>
  <c r="E45" i="8"/>
  <c r="A45" i="8"/>
  <c r="O44" i="8"/>
  <c r="N44" i="8"/>
  <c r="M44" i="8"/>
  <c r="J44" i="8"/>
  <c r="I44" i="8"/>
  <c r="F44" i="8"/>
  <c r="E44" i="8"/>
  <c r="A44" i="8"/>
  <c r="O43" i="8"/>
  <c r="N43" i="8"/>
  <c r="M43" i="8"/>
  <c r="J43" i="8"/>
  <c r="I43" i="8"/>
  <c r="F43" i="8"/>
  <c r="E43" i="8"/>
  <c r="A43" i="8"/>
  <c r="O42" i="8"/>
  <c r="N42" i="8"/>
  <c r="M42" i="8"/>
  <c r="J42" i="8"/>
  <c r="I42" i="8"/>
  <c r="F42" i="8"/>
  <c r="E42" i="8"/>
  <c r="A42" i="8"/>
  <c r="O41" i="8"/>
  <c r="N41" i="8"/>
  <c r="M41" i="8"/>
  <c r="J41" i="8"/>
  <c r="I41" i="8"/>
  <c r="F41" i="8"/>
  <c r="E41" i="8"/>
  <c r="A41" i="8"/>
  <c r="O40" i="8"/>
  <c r="N40" i="8"/>
  <c r="M40" i="8"/>
  <c r="J40" i="8"/>
  <c r="I40" i="8"/>
  <c r="F40" i="8"/>
  <c r="E40" i="8"/>
  <c r="A40" i="8"/>
  <c r="O39" i="8"/>
  <c r="N39" i="8"/>
  <c r="M39" i="8"/>
  <c r="J39" i="8"/>
  <c r="I39" i="8"/>
  <c r="F39" i="8"/>
  <c r="E39" i="8"/>
  <c r="A39" i="8"/>
  <c r="O38" i="8"/>
  <c r="N38" i="8"/>
  <c r="M38" i="8"/>
  <c r="J38" i="8"/>
  <c r="I38" i="8"/>
  <c r="F38" i="8"/>
  <c r="E38" i="8"/>
  <c r="A38" i="8"/>
  <c r="O37" i="8"/>
  <c r="N37" i="8"/>
  <c r="M37" i="8"/>
  <c r="J37" i="8"/>
  <c r="I37" i="8"/>
  <c r="F37" i="8"/>
  <c r="E37" i="8"/>
  <c r="A37" i="8"/>
  <c r="O36" i="8"/>
  <c r="N36" i="8"/>
  <c r="M36" i="8"/>
  <c r="J36" i="8"/>
  <c r="I36" i="8"/>
  <c r="F36" i="8"/>
  <c r="E36" i="8"/>
  <c r="A36" i="8"/>
  <c r="O35" i="8"/>
  <c r="N35" i="8"/>
  <c r="M35" i="8"/>
  <c r="J35" i="8"/>
  <c r="I35" i="8"/>
  <c r="E35" i="8"/>
  <c r="A35" i="8"/>
  <c r="O34" i="8"/>
  <c r="N34" i="8"/>
  <c r="M34" i="8"/>
  <c r="J34" i="8"/>
  <c r="I34" i="8"/>
  <c r="E34" i="8"/>
  <c r="A34" i="8"/>
  <c r="O33" i="8"/>
  <c r="N33" i="8"/>
  <c r="M33" i="8"/>
  <c r="J33" i="8"/>
  <c r="I33" i="8"/>
  <c r="E33" i="8"/>
  <c r="A33" i="8"/>
  <c r="O32" i="8"/>
  <c r="N32" i="8"/>
  <c r="M32" i="8"/>
  <c r="J32" i="8"/>
  <c r="I32" i="8"/>
  <c r="E32" i="8"/>
  <c r="A32" i="8"/>
  <c r="O31" i="8"/>
  <c r="N31" i="8"/>
  <c r="M31" i="8"/>
  <c r="J31" i="8"/>
  <c r="I31" i="8"/>
  <c r="E31" i="8"/>
  <c r="A31" i="8"/>
  <c r="O30" i="8"/>
  <c r="N30" i="8"/>
  <c r="M30" i="8"/>
  <c r="J30" i="8"/>
  <c r="I30" i="8"/>
  <c r="E30" i="8"/>
  <c r="A30" i="8"/>
  <c r="O29" i="8"/>
  <c r="N29" i="8"/>
  <c r="M29" i="8"/>
  <c r="J29" i="8"/>
  <c r="I29" i="8"/>
  <c r="E29" i="8"/>
  <c r="A29" i="8"/>
  <c r="O28" i="8"/>
  <c r="N28" i="8"/>
  <c r="M28" i="8"/>
  <c r="J28" i="8"/>
  <c r="I28" i="8"/>
  <c r="E28" i="8"/>
  <c r="A28" i="8"/>
  <c r="O27" i="8"/>
  <c r="N27" i="8"/>
  <c r="M27" i="8"/>
  <c r="J27" i="8"/>
  <c r="I27" i="8"/>
  <c r="E27" i="8"/>
  <c r="A27" i="8"/>
  <c r="O26" i="8"/>
  <c r="N26" i="8"/>
  <c r="M26" i="8"/>
  <c r="J26" i="8"/>
  <c r="I26" i="8"/>
  <c r="E26" i="8"/>
  <c r="A26" i="8"/>
  <c r="O25" i="8"/>
  <c r="N25" i="8"/>
  <c r="M25" i="8"/>
  <c r="J25" i="8"/>
  <c r="I25" i="8"/>
  <c r="E25" i="8"/>
  <c r="A25" i="8"/>
  <c r="O24" i="8"/>
  <c r="N24" i="8"/>
  <c r="M24" i="8"/>
  <c r="J24" i="8"/>
  <c r="I24" i="8"/>
  <c r="E24" i="8"/>
  <c r="A24" i="8"/>
  <c r="O23" i="8"/>
  <c r="N23" i="8"/>
  <c r="M23" i="8"/>
  <c r="J23" i="8"/>
  <c r="I23" i="8"/>
  <c r="E23" i="8"/>
  <c r="A23" i="8"/>
  <c r="O22" i="8"/>
  <c r="N22" i="8"/>
  <c r="M22" i="8"/>
  <c r="I22" i="8"/>
  <c r="E22" i="8"/>
  <c r="A22" i="8"/>
  <c r="O21" i="8"/>
  <c r="N21" i="8"/>
  <c r="M21" i="8"/>
  <c r="I21" i="8"/>
  <c r="E21" i="8"/>
  <c r="A21" i="8"/>
  <c r="O20" i="8"/>
  <c r="N20" i="8"/>
  <c r="M20" i="8"/>
  <c r="I20" i="8"/>
  <c r="E20" i="8"/>
  <c r="A20" i="8"/>
  <c r="O19" i="8"/>
  <c r="N19" i="8"/>
  <c r="M19" i="8"/>
  <c r="I19" i="8"/>
  <c r="E19" i="8"/>
  <c r="A19" i="8"/>
  <c r="O18" i="8"/>
  <c r="N18" i="8"/>
  <c r="M18" i="8"/>
  <c r="I18" i="8"/>
  <c r="E18" i="8"/>
  <c r="A18" i="8"/>
  <c r="O17" i="8"/>
  <c r="N17" i="8"/>
  <c r="M17" i="8"/>
  <c r="I17" i="8"/>
  <c r="E17" i="8"/>
  <c r="A17" i="8"/>
  <c r="O16" i="8"/>
  <c r="N16" i="8"/>
  <c r="M16" i="8"/>
  <c r="I16" i="8"/>
  <c r="E16" i="8"/>
  <c r="A16" i="8"/>
  <c r="O15" i="8"/>
  <c r="N15" i="8"/>
  <c r="M15" i="8"/>
  <c r="I15" i="8"/>
  <c r="E15" i="8"/>
  <c r="A15" i="8"/>
  <c r="O14" i="8"/>
  <c r="N14" i="8"/>
  <c r="M14" i="8"/>
  <c r="I14" i="8"/>
  <c r="E14" i="8"/>
  <c r="A14" i="8"/>
  <c r="O13" i="8"/>
  <c r="N13" i="8"/>
  <c r="M13" i="8"/>
  <c r="I13" i="8"/>
  <c r="E13" i="8"/>
  <c r="A13" i="8"/>
  <c r="O12" i="8"/>
  <c r="N12" i="8"/>
  <c r="M12" i="8"/>
  <c r="I12" i="8"/>
  <c r="E12" i="8"/>
  <c r="A12" i="8"/>
  <c r="O11" i="8"/>
  <c r="N11" i="8"/>
  <c r="M11" i="8"/>
  <c r="I11" i="8"/>
  <c r="E11" i="8"/>
  <c r="A11" i="8"/>
  <c r="O10" i="8"/>
  <c r="N10" i="8"/>
  <c r="M10" i="8"/>
  <c r="I10" i="8"/>
  <c r="E10" i="8"/>
  <c r="A10" i="8"/>
  <c r="O9" i="8"/>
  <c r="N9" i="8"/>
  <c r="M9" i="8"/>
  <c r="I9" i="8"/>
  <c r="E9" i="8"/>
  <c r="A9" i="8"/>
  <c r="O8" i="8"/>
  <c r="N8" i="8"/>
  <c r="M8" i="8"/>
  <c r="I8" i="8"/>
  <c r="E8" i="8"/>
  <c r="A8" i="8"/>
  <c r="O7" i="8"/>
  <c r="N7" i="8"/>
  <c r="M7" i="8"/>
  <c r="I7" i="8"/>
  <c r="E7" i="8"/>
  <c r="A7" i="8"/>
  <c r="N6" i="8"/>
  <c r="M6" i="8"/>
  <c r="I6" i="8"/>
  <c r="E6" i="8"/>
  <c r="A6" i="8"/>
  <c r="M5" i="8"/>
  <c r="I5" i="8"/>
  <c r="E5" i="8"/>
  <c r="A5" i="8"/>
  <c r="M4" i="8"/>
  <c r="I4" i="8"/>
  <c r="E4" i="8"/>
  <c r="A4" i="8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N71" i="7"/>
  <c r="M71" i="7"/>
  <c r="J71" i="7"/>
  <c r="I71" i="7"/>
  <c r="F71" i="7"/>
  <c r="E71" i="7"/>
  <c r="A71" i="7"/>
  <c r="N70" i="7"/>
  <c r="M70" i="7"/>
  <c r="J70" i="7"/>
  <c r="I70" i="7"/>
  <c r="F70" i="7"/>
  <c r="E70" i="7"/>
  <c r="A70" i="7"/>
  <c r="N69" i="7"/>
  <c r="M69" i="7"/>
  <c r="J69" i="7"/>
  <c r="I69" i="7"/>
  <c r="F69" i="7"/>
  <c r="E69" i="7"/>
  <c r="A69" i="7"/>
  <c r="N68" i="7"/>
  <c r="M68" i="7"/>
  <c r="J68" i="7"/>
  <c r="I68" i="7"/>
  <c r="F68" i="7"/>
  <c r="E68" i="7"/>
  <c r="A68" i="7"/>
  <c r="N67" i="7"/>
  <c r="M67" i="7"/>
  <c r="J67" i="7"/>
  <c r="I67" i="7"/>
  <c r="F67" i="7"/>
  <c r="E67" i="7"/>
  <c r="A67" i="7"/>
  <c r="N66" i="7"/>
  <c r="M66" i="7"/>
  <c r="J66" i="7"/>
  <c r="I66" i="7"/>
  <c r="F66" i="7"/>
  <c r="E66" i="7"/>
  <c r="A66" i="7"/>
  <c r="N65" i="7"/>
  <c r="M65" i="7"/>
  <c r="J65" i="7"/>
  <c r="I65" i="7"/>
  <c r="F65" i="7"/>
  <c r="E65" i="7"/>
  <c r="A65" i="7"/>
  <c r="N64" i="7"/>
  <c r="M64" i="7"/>
  <c r="J64" i="7"/>
  <c r="I64" i="7"/>
  <c r="F64" i="7"/>
  <c r="E64" i="7"/>
  <c r="A64" i="7"/>
  <c r="N63" i="7"/>
  <c r="M63" i="7"/>
  <c r="J63" i="7"/>
  <c r="I63" i="7"/>
  <c r="F63" i="7"/>
  <c r="E63" i="7"/>
  <c r="A63" i="7"/>
  <c r="N62" i="7"/>
  <c r="M62" i="7"/>
  <c r="J62" i="7"/>
  <c r="I62" i="7"/>
  <c r="F62" i="7"/>
  <c r="E62" i="7"/>
  <c r="A62" i="7"/>
  <c r="N61" i="7"/>
  <c r="M61" i="7"/>
  <c r="J61" i="7"/>
  <c r="I61" i="7"/>
  <c r="F61" i="7"/>
  <c r="E61" i="7"/>
  <c r="A61" i="7"/>
  <c r="N60" i="7"/>
  <c r="M60" i="7"/>
  <c r="J60" i="7"/>
  <c r="I60" i="7"/>
  <c r="F60" i="7"/>
  <c r="E60" i="7"/>
  <c r="A60" i="7"/>
  <c r="N59" i="7"/>
  <c r="M59" i="7"/>
  <c r="J59" i="7"/>
  <c r="I59" i="7"/>
  <c r="F59" i="7"/>
  <c r="E59" i="7"/>
  <c r="A59" i="7"/>
  <c r="N58" i="7"/>
  <c r="M58" i="7"/>
  <c r="J58" i="7"/>
  <c r="I58" i="7"/>
  <c r="F58" i="7"/>
  <c r="E58" i="7"/>
  <c r="A58" i="7"/>
  <c r="N57" i="7"/>
  <c r="M57" i="7"/>
  <c r="J57" i="7"/>
  <c r="I57" i="7"/>
  <c r="F57" i="7"/>
  <c r="E57" i="7"/>
  <c r="A57" i="7"/>
  <c r="N56" i="7"/>
  <c r="M56" i="7"/>
  <c r="J56" i="7"/>
  <c r="I56" i="7"/>
  <c r="F56" i="7"/>
  <c r="E56" i="7"/>
  <c r="A56" i="7"/>
  <c r="N55" i="7"/>
  <c r="M55" i="7"/>
  <c r="J55" i="7"/>
  <c r="I55" i="7"/>
  <c r="F55" i="7"/>
  <c r="E55" i="7"/>
  <c r="A55" i="7"/>
  <c r="N54" i="7"/>
  <c r="M54" i="7"/>
  <c r="J54" i="7"/>
  <c r="I54" i="7"/>
  <c r="F54" i="7"/>
  <c r="E54" i="7"/>
  <c r="A54" i="7"/>
  <c r="N53" i="7"/>
  <c r="M53" i="7"/>
  <c r="J53" i="7"/>
  <c r="I53" i="7"/>
  <c r="F53" i="7"/>
  <c r="E53" i="7"/>
  <c r="A53" i="7"/>
  <c r="N52" i="7"/>
  <c r="M52" i="7"/>
  <c r="J52" i="7"/>
  <c r="I52" i="7"/>
  <c r="F52" i="7"/>
  <c r="E52" i="7"/>
  <c r="A52" i="7"/>
  <c r="N51" i="7"/>
  <c r="M51" i="7"/>
  <c r="J51" i="7"/>
  <c r="I51" i="7"/>
  <c r="F51" i="7"/>
  <c r="E51" i="7"/>
  <c r="A51" i="7"/>
  <c r="N50" i="7"/>
  <c r="M50" i="7"/>
  <c r="J50" i="7"/>
  <c r="I50" i="7"/>
  <c r="F50" i="7"/>
  <c r="E50" i="7"/>
  <c r="A50" i="7"/>
  <c r="N49" i="7"/>
  <c r="M49" i="7"/>
  <c r="J49" i="7"/>
  <c r="I49" i="7"/>
  <c r="F49" i="7"/>
  <c r="E49" i="7"/>
  <c r="A49" i="7"/>
  <c r="N48" i="7"/>
  <c r="M48" i="7"/>
  <c r="J48" i="7"/>
  <c r="I48" i="7"/>
  <c r="F48" i="7"/>
  <c r="E48" i="7"/>
  <c r="A48" i="7"/>
  <c r="N47" i="7"/>
  <c r="M47" i="7"/>
  <c r="J47" i="7"/>
  <c r="I47" i="7"/>
  <c r="F47" i="7"/>
  <c r="E47" i="7"/>
  <c r="A47" i="7"/>
  <c r="N46" i="7"/>
  <c r="M46" i="7"/>
  <c r="J46" i="7"/>
  <c r="I46" i="7"/>
  <c r="F46" i="7"/>
  <c r="E46" i="7"/>
  <c r="A46" i="7"/>
  <c r="N45" i="7"/>
  <c r="M45" i="7"/>
  <c r="J45" i="7"/>
  <c r="I45" i="7"/>
  <c r="F45" i="7"/>
  <c r="E45" i="7"/>
  <c r="A45" i="7"/>
  <c r="N44" i="7"/>
  <c r="M44" i="7"/>
  <c r="J44" i="7"/>
  <c r="I44" i="7"/>
  <c r="F44" i="7"/>
  <c r="E44" i="7"/>
  <c r="A44" i="7"/>
  <c r="N43" i="7"/>
  <c r="M43" i="7"/>
  <c r="J43" i="7"/>
  <c r="I43" i="7"/>
  <c r="F43" i="7"/>
  <c r="E43" i="7"/>
  <c r="A43" i="7"/>
  <c r="N42" i="7"/>
  <c r="M42" i="7"/>
  <c r="J42" i="7"/>
  <c r="I42" i="7"/>
  <c r="F42" i="7"/>
  <c r="E42" i="7"/>
  <c r="A42" i="7"/>
  <c r="N41" i="7"/>
  <c r="M41" i="7"/>
  <c r="J41" i="7"/>
  <c r="I41" i="7"/>
  <c r="F41" i="7"/>
  <c r="E41" i="7"/>
  <c r="A41" i="7"/>
  <c r="N40" i="7"/>
  <c r="M40" i="7"/>
  <c r="J40" i="7"/>
  <c r="I40" i="7"/>
  <c r="F40" i="7"/>
  <c r="E40" i="7"/>
  <c r="A40" i="7"/>
  <c r="N39" i="7"/>
  <c r="M39" i="7"/>
  <c r="J39" i="7"/>
  <c r="I39" i="7"/>
  <c r="F39" i="7"/>
  <c r="E39" i="7"/>
  <c r="A39" i="7"/>
  <c r="N38" i="7"/>
  <c r="M38" i="7"/>
  <c r="J38" i="7"/>
  <c r="I38" i="7"/>
  <c r="F38" i="7"/>
  <c r="E38" i="7"/>
  <c r="A38" i="7"/>
  <c r="N37" i="7"/>
  <c r="M37" i="7"/>
  <c r="J37" i="7"/>
  <c r="I37" i="7"/>
  <c r="F37" i="7"/>
  <c r="E37" i="7"/>
  <c r="A37" i="7"/>
  <c r="N36" i="7"/>
  <c r="M36" i="7"/>
  <c r="J36" i="7"/>
  <c r="I36" i="7"/>
  <c r="F36" i="7"/>
  <c r="E36" i="7"/>
  <c r="A36" i="7"/>
  <c r="N35" i="7"/>
  <c r="M35" i="7"/>
  <c r="J35" i="7"/>
  <c r="I35" i="7"/>
  <c r="E35" i="7"/>
  <c r="A35" i="7"/>
  <c r="N34" i="7"/>
  <c r="M34" i="7"/>
  <c r="J34" i="7"/>
  <c r="I34" i="7"/>
  <c r="E34" i="7"/>
  <c r="A34" i="7"/>
  <c r="N33" i="7"/>
  <c r="M33" i="7"/>
  <c r="J33" i="7"/>
  <c r="I33" i="7"/>
  <c r="E33" i="7"/>
  <c r="A33" i="7"/>
  <c r="N32" i="7"/>
  <c r="M32" i="7"/>
  <c r="J32" i="7"/>
  <c r="I32" i="7"/>
  <c r="E32" i="7"/>
  <c r="A32" i="7"/>
  <c r="N31" i="7"/>
  <c r="M31" i="7"/>
  <c r="J31" i="7"/>
  <c r="I31" i="7"/>
  <c r="E31" i="7"/>
  <c r="A31" i="7"/>
  <c r="N30" i="7"/>
  <c r="M30" i="7"/>
  <c r="J30" i="7"/>
  <c r="I30" i="7"/>
  <c r="E30" i="7"/>
  <c r="A30" i="7"/>
  <c r="N29" i="7"/>
  <c r="M29" i="7"/>
  <c r="J29" i="7"/>
  <c r="I29" i="7"/>
  <c r="E29" i="7"/>
  <c r="A29" i="7"/>
  <c r="N28" i="7"/>
  <c r="M28" i="7"/>
  <c r="J28" i="7"/>
  <c r="I28" i="7"/>
  <c r="E28" i="7"/>
  <c r="A28" i="7"/>
  <c r="N27" i="7"/>
  <c r="M27" i="7"/>
  <c r="J27" i="7"/>
  <c r="I27" i="7"/>
  <c r="E27" i="7"/>
  <c r="A27" i="7"/>
  <c r="N26" i="7"/>
  <c r="M26" i="7"/>
  <c r="J26" i="7"/>
  <c r="I26" i="7"/>
  <c r="E26" i="7"/>
  <c r="A26" i="7"/>
  <c r="N25" i="7"/>
  <c r="M25" i="7"/>
  <c r="J25" i="7"/>
  <c r="I25" i="7"/>
  <c r="E25" i="7"/>
  <c r="A25" i="7"/>
  <c r="N24" i="7"/>
  <c r="M24" i="7"/>
  <c r="J24" i="7"/>
  <c r="I24" i="7"/>
  <c r="E24" i="7"/>
  <c r="A24" i="7"/>
  <c r="N23" i="7"/>
  <c r="M23" i="7"/>
  <c r="J23" i="7"/>
  <c r="I23" i="7"/>
  <c r="E23" i="7"/>
  <c r="A23" i="7"/>
  <c r="N22" i="7"/>
  <c r="M22" i="7"/>
  <c r="I22" i="7"/>
  <c r="E22" i="7"/>
  <c r="A22" i="7"/>
  <c r="N21" i="7"/>
  <c r="M21" i="7"/>
  <c r="I21" i="7"/>
  <c r="E21" i="7"/>
  <c r="A21" i="7"/>
  <c r="N20" i="7"/>
  <c r="M20" i="7"/>
  <c r="I20" i="7"/>
  <c r="E20" i="7"/>
  <c r="A20" i="7"/>
  <c r="N19" i="7"/>
  <c r="M19" i="7"/>
  <c r="I19" i="7"/>
  <c r="E19" i="7"/>
  <c r="A19" i="7"/>
  <c r="N18" i="7"/>
  <c r="M18" i="7"/>
  <c r="I18" i="7"/>
  <c r="E18" i="7"/>
  <c r="A18" i="7"/>
  <c r="N17" i="7"/>
  <c r="M17" i="7"/>
  <c r="I17" i="7"/>
  <c r="E17" i="7"/>
  <c r="A17" i="7"/>
  <c r="N16" i="7"/>
  <c r="M16" i="7"/>
  <c r="I16" i="7"/>
  <c r="E16" i="7"/>
  <c r="A16" i="7"/>
  <c r="N15" i="7"/>
  <c r="M15" i="7"/>
  <c r="I15" i="7"/>
  <c r="E15" i="7"/>
  <c r="A15" i="7"/>
  <c r="N14" i="7"/>
  <c r="M14" i="7"/>
  <c r="I14" i="7"/>
  <c r="E14" i="7"/>
  <c r="A14" i="7"/>
  <c r="N13" i="7"/>
  <c r="M13" i="7"/>
  <c r="I13" i="7"/>
  <c r="E13" i="7"/>
  <c r="A13" i="7"/>
  <c r="N12" i="7"/>
  <c r="M12" i="7"/>
  <c r="I12" i="7"/>
  <c r="E12" i="7"/>
  <c r="A12" i="7"/>
  <c r="N11" i="7"/>
  <c r="M11" i="7"/>
  <c r="I11" i="7"/>
  <c r="E11" i="7"/>
  <c r="A11" i="7"/>
  <c r="N10" i="7"/>
  <c r="M10" i="7"/>
  <c r="I10" i="7"/>
  <c r="E10" i="7"/>
  <c r="A10" i="7"/>
  <c r="N9" i="7"/>
  <c r="M9" i="7"/>
  <c r="I9" i="7"/>
  <c r="E9" i="7"/>
  <c r="A9" i="7"/>
  <c r="N8" i="7"/>
  <c r="M8" i="7"/>
  <c r="I8" i="7"/>
  <c r="E8" i="7"/>
  <c r="A8" i="7"/>
  <c r="N7" i="7"/>
  <c r="M7" i="7"/>
  <c r="I7" i="7"/>
  <c r="E7" i="7"/>
  <c r="A7" i="7"/>
  <c r="N6" i="7"/>
  <c r="M6" i="7"/>
  <c r="I6" i="7"/>
  <c r="E6" i="7"/>
  <c r="A6" i="7"/>
  <c r="N5" i="7"/>
  <c r="M5" i="7"/>
  <c r="I5" i="7"/>
  <c r="E5" i="7"/>
  <c r="A5" i="7"/>
  <c r="M4" i="7"/>
  <c r="I4" i="7"/>
  <c r="E4" i="7"/>
  <c r="A4" i="7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I18" i="6"/>
  <c r="I19" i="6"/>
  <c r="I20" i="6"/>
  <c r="I21" i="6"/>
  <c r="I22" i="6"/>
  <c r="I23" i="6"/>
  <c r="J23" i="6"/>
  <c r="K23" i="6"/>
  <c r="I24" i="6"/>
  <c r="J24" i="6"/>
  <c r="K24" i="6"/>
  <c r="I25" i="6"/>
  <c r="J25" i="6"/>
  <c r="K25" i="6"/>
  <c r="I26" i="6"/>
  <c r="J26" i="6"/>
  <c r="K26" i="6"/>
  <c r="I27" i="6"/>
  <c r="J27" i="6"/>
  <c r="K27" i="6"/>
  <c r="I28" i="6"/>
  <c r="J28" i="6"/>
  <c r="K28" i="6"/>
  <c r="I29" i="6"/>
  <c r="J29" i="6"/>
  <c r="K29" i="6"/>
  <c r="I30" i="6"/>
  <c r="J30" i="6"/>
  <c r="K30" i="6"/>
  <c r="I31" i="6"/>
  <c r="J31" i="6"/>
  <c r="K31" i="6"/>
  <c r="I32" i="6"/>
  <c r="J32" i="6"/>
  <c r="K32" i="6"/>
  <c r="I33" i="6"/>
  <c r="J33" i="6"/>
  <c r="K33" i="6"/>
  <c r="I34" i="6"/>
  <c r="J34" i="6"/>
  <c r="K34" i="6"/>
  <c r="I35" i="6"/>
  <c r="J35" i="6"/>
  <c r="K35" i="6"/>
  <c r="I36" i="6"/>
  <c r="J36" i="6"/>
  <c r="K36" i="6"/>
  <c r="I37" i="6"/>
  <c r="J37" i="6"/>
  <c r="K37" i="6"/>
  <c r="I38" i="6"/>
  <c r="J38" i="6"/>
  <c r="K38" i="6"/>
  <c r="I39" i="6"/>
  <c r="J39" i="6"/>
  <c r="K39" i="6"/>
  <c r="I40" i="6"/>
  <c r="J40" i="6"/>
  <c r="K40" i="6"/>
  <c r="I41" i="6"/>
  <c r="J41" i="6"/>
  <c r="K41" i="6"/>
  <c r="I42" i="6"/>
  <c r="J42" i="6"/>
  <c r="K42" i="6"/>
  <c r="I43" i="6"/>
  <c r="J43" i="6"/>
  <c r="K43" i="6"/>
  <c r="I44" i="6"/>
  <c r="J44" i="6"/>
  <c r="K44" i="6"/>
  <c r="I45" i="6"/>
  <c r="J45" i="6"/>
  <c r="K45" i="6"/>
  <c r="I46" i="6"/>
  <c r="J46" i="6"/>
  <c r="K46" i="6"/>
  <c r="I47" i="6"/>
  <c r="J47" i="6"/>
  <c r="K47" i="6"/>
  <c r="I48" i="6"/>
  <c r="J48" i="6"/>
  <c r="K48" i="6"/>
  <c r="I49" i="6"/>
  <c r="J49" i="6"/>
  <c r="K49" i="6"/>
  <c r="I50" i="6"/>
  <c r="J50" i="6"/>
  <c r="K50" i="6"/>
  <c r="I51" i="6"/>
  <c r="J51" i="6"/>
  <c r="K51" i="6"/>
  <c r="I52" i="6"/>
  <c r="J52" i="6"/>
  <c r="K52" i="6"/>
  <c r="I53" i="6"/>
  <c r="J53" i="6"/>
  <c r="K53" i="6"/>
  <c r="I54" i="6"/>
  <c r="J54" i="6"/>
  <c r="K54" i="6"/>
  <c r="I55" i="6"/>
  <c r="J55" i="6"/>
  <c r="K55" i="6"/>
  <c r="I56" i="6"/>
  <c r="J56" i="6"/>
  <c r="K56" i="6"/>
  <c r="I57" i="6"/>
  <c r="J57" i="6"/>
  <c r="K57" i="6"/>
  <c r="I58" i="6"/>
  <c r="J58" i="6"/>
  <c r="K58" i="6"/>
  <c r="I59" i="6"/>
  <c r="J59" i="6"/>
  <c r="K59" i="6"/>
  <c r="I60" i="6"/>
  <c r="J60" i="6"/>
  <c r="K60" i="6"/>
  <c r="I61" i="6"/>
  <c r="J61" i="6"/>
  <c r="K61" i="6"/>
  <c r="I62" i="6"/>
  <c r="J62" i="6"/>
  <c r="K62" i="6"/>
  <c r="I63" i="6"/>
  <c r="J63" i="6"/>
  <c r="K63" i="6"/>
  <c r="I64" i="6"/>
  <c r="J64" i="6"/>
  <c r="K64" i="6"/>
  <c r="I65" i="6"/>
  <c r="J65" i="6"/>
  <c r="K65" i="6"/>
  <c r="I66" i="6"/>
  <c r="J66" i="6"/>
  <c r="K66" i="6"/>
  <c r="I67" i="6"/>
  <c r="J67" i="6"/>
  <c r="K67" i="6"/>
  <c r="I68" i="6"/>
  <c r="J68" i="6"/>
  <c r="K68" i="6"/>
  <c r="I69" i="6"/>
  <c r="J69" i="6"/>
  <c r="K69" i="6"/>
  <c r="I70" i="6"/>
  <c r="J70" i="6"/>
  <c r="K70" i="6"/>
  <c r="I71" i="6"/>
  <c r="J71" i="6"/>
  <c r="K71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K4" i="6"/>
  <c r="J4" i="6"/>
  <c r="I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4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4" i="6"/>
  <c r="F4" i="6"/>
  <c r="C4" i="6"/>
  <c r="B4" i="6"/>
  <c r="N15" i="10"/>
  <c r="N16" i="10"/>
  <c r="N17" i="10"/>
  <c r="N18" i="10"/>
  <c r="N19" i="10"/>
  <c r="N20" i="10"/>
  <c r="N21" i="10"/>
  <c r="N21" i="12"/>
  <c r="M21" i="12"/>
  <c r="L21" i="12"/>
  <c r="G21" i="12"/>
  <c r="H21" i="12" s="1"/>
  <c r="F21" i="12"/>
  <c r="E21" i="12"/>
  <c r="N20" i="12"/>
  <c r="M20" i="12"/>
  <c r="L20" i="12"/>
  <c r="G20" i="12"/>
  <c r="H20" i="12" s="1"/>
  <c r="F20" i="12"/>
  <c r="E20" i="12"/>
  <c r="N19" i="12"/>
  <c r="M19" i="12"/>
  <c r="L19" i="12"/>
  <c r="G19" i="12"/>
  <c r="H19" i="12" s="1"/>
  <c r="F19" i="12"/>
  <c r="E19" i="12"/>
  <c r="N18" i="12"/>
  <c r="M18" i="12"/>
  <c r="L18" i="12"/>
  <c r="G18" i="12"/>
  <c r="H18" i="12" s="1"/>
  <c r="I18" i="12" s="1"/>
  <c r="F18" i="12"/>
  <c r="E18" i="12"/>
  <c r="N17" i="12"/>
  <c r="M17" i="12"/>
  <c r="L17" i="12"/>
  <c r="G17" i="12"/>
  <c r="H17" i="12" s="1"/>
  <c r="F17" i="12"/>
  <c r="E17" i="12"/>
  <c r="N16" i="12"/>
  <c r="M16" i="12"/>
  <c r="L16" i="12"/>
  <c r="G16" i="12"/>
  <c r="H16" i="12" s="1"/>
  <c r="F16" i="12"/>
  <c r="E16" i="12"/>
  <c r="N15" i="12"/>
  <c r="M15" i="12"/>
  <c r="L15" i="12"/>
  <c r="G15" i="12"/>
  <c r="H15" i="12" s="1"/>
  <c r="F15" i="12"/>
  <c r="E15" i="12"/>
  <c r="N14" i="12"/>
  <c r="M14" i="12"/>
  <c r="L14" i="12"/>
  <c r="G14" i="12"/>
  <c r="H14" i="12" s="1"/>
  <c r="F14" i="12"/>
  <c r="E14" i="12"/>
  <c r="N13" i="12"/>
  <c r="M13" i="12"/>
  <c r="L13" i="12"/>
  <c r="G13" i="12"/>
  <c r="H13" i="12" s="1"/>
  <c r="F13" i="12"/>
  <c r="E13" i="12"/>
  <c r="N12" i="12"/>
  <c r="M12" i="12"/>
  <c r="L12" i="12"/>
  <c r="G12" i="12"/>
  <c r="H12" i="12" s="1"/>
  <c r="F12" i="12"/>
  <c r="E12" i="12"/>
  <c r="N11" i="12"/>
  <c r="M11" i="12"/>
  <c r="L11" i="12"/>
  <c r="G11" i="12"/>
  <c r="H11" i="12" s="1"/>
  <c r="F11" i="12"/>
  <c r="E11" i="12"/>
  <c r="N10" i="12"/>
  <c r="M10" i="12"/>
  <c r="L10" i="12"/>
  <c r="G10" i="12"/>
  <c r="H10" i="12" s="1"/>
  <c r="F10" i="12"/>
  <c r="E10" i="12"/>
  <c r="N9" i="12"/>
  <c r="M9" i="12"/>
  <c r="L9" i="12"/>
  <c r="G9" i="12"/>
  <c r="H9" i="12" s="1"/>
  <c r="F9" i="12"/>
  <c r="E9" i="12"/>
  <c r="N8" i="12"/>
  <c r="M8" i="12"/>
  <c r="L8" i="12"/>
  <c r="G8" i="12"/>
  <c r="H8" i="12" s="1"/>
  <c r="F8" i="12"/>
  <c r="E8" i="12"/>
  <c r="N7" i="12"/>
  <c r="M7" i="12"/>
  <c r="L7" i="12"/>
  <c r="H7" i="12"/>
  <c r="G7" i="12"/>
  <c r="F7" i="12"/>
  <c r="E7" i="12"/>
  <c r="N6" i="12"/>
  <c r="M6" i="12"/>
  <c r="L6" i="12"/>
  <c r="G6" i="12"/>
  <c r="H6" i="12" s="1"/>
  <c r="F6" i="12"/>
  <c r="E6" i="12"/>
  <c r="N5" i="12"/>
  <c r="M5" i="12"/>
  <c r="L5" i="12"/>
  <c r="G5" i="12"/>
  <c r="H5" i="12" s="1"/>
  <c r="F5" i="12"/>
  <c r="E5" i="12"/>
  <c r="N4" i="12"/>
  <c r="M4" i="12"/>
  <c r="L4" i="12"/>
  <c r="G4" i="12"/>
  <c r="H4" i="12" s="1"/>
  <c r="F4" i="12"/>
  <c r="E4" i="12"/>
  <c r="N3" i="12"/>
  <c r="M3" i="12"/>
  <c r="L3" i="12"/>
  <c r="N34" i="11"/>
  <c r="M34" i="11"/>
  <c r="L34" i="11"/>
  <c r="G34" i="11"/>
  <c r="H34" i="11" s="1"/>
  <c r="F34" i="11"/>
  <c r="E34" i="11"/>
  <c r="N33" i="11"/>
  <c r="M33" i="11"/>
  <c r="L33" i="11"/>
  <c r="G33" i="11"/>
  <c r="H33" i="11" s="1"/>
  <c r="F33" i="11"/>
  <c r="E33" i="11"/>
  <c r="N32" i="11"/>
  <c r="M32" i="11"/>
  <c r="L32" i="11"/>
  <c r="G32" i="11"/>
  <c r="H32" i="11" s="1"/>
  <c r="F32" i="11"/>
  <c r="E32" i="11"/>
  <c r="N31" i="11"/>
  <c r="M31" i="11"/>
  <c r="L31" i="11"/>
  <c r="G31" i="11"/>
  <c r="H31" i="11" s="1"/>
  <c r="F31" i="11"/>
  <c r="E31" i="11"/>
  <c r="N30" i="11"/>
  <c r="M30" i="11"/>
  <c r="L30" i="11"/>
  <c r="G30" i="11"/>
  <c r="H30" i="11" s="1"/>
  <c r="F30" i="11"/>
  <c r="E30" i="11"/>
  <c r="N29" i="11"/>
  <c r="M29" i="11"/>
  <c r="L29" i="11"/>
  <c r="G29" i="11"/>
  <c r="H29" i="11" s="1"/>
  <c r="F29" i="11"/>
  <c r="E29" i="11"/>
  <c r="N28" i="11"/>
  <c r="M28" i="11"/>
  <c r="L28" i="11"/>
  <c r="G28" i="11"/>
  <c r="H28" i="11" s="1"/>
  <c r="F28" i="11"/>
  <c r="E28" i="11"/>
  <c r="N27" i="11"/>
  <c r="M27" i="11"/>
  <c r="L27" i="11"/>
  <c r="G27" i="11"/>
  <c r="H27" i="11" s="1"/>
  <c r="F27" i="11"/>
  <c r="E27" i="11"/>
  <c r="N26" i="11"/>
  <c r="M26" i="11"/>
  <c r="L26" i="11"/>
  <c r="G26" i="11"/>
  <c r="H26" i="11" s="1"/>
  <c r="F26" i="11"/>
  <c r="E26" i="11"/>
  <c r="N25" i="11"/>
  <c r="M25" i="11"/>
  <c r="L25" i="11"/>
  <c r="G25" i="11"/>
  <c r="H25" i="11" s="1"/>
  <c r="F25" i="11"/>
  <c r="E25" i="11"/>
  <c r="N24" i="11"/>
  <c r="M24" i="11"/>
  <c r="L24" i="11"/>
  <c r="G24" i="11"/>
  <c r="H24" i="11" s="1"/>
  <c r="F24" i="11"/>
  <c r="E24" i="11"/>
  <c r="N23" i="11"/>
  <c r="M23" i="11"/>
  <c r="L23" i="11"/>
  <c r="G23" i="11"/>
  <c r="H23" i="11" s="1"/>
  <c r="F23" i="11"/>
  <c r="E23" i="11"/>
  <c r="N22" i="11"/>
  <c r="M22" i="11"/>
  <c r="L22" i="11"/>
  <c r="H22" i="11"/>
  <c r="G22" i="11"/>
  <c r="F22" i="11"/>
  <c r="E22" i="11"/>
  <c r="N21" i="11"/>
  <c r="M21" i="11"/>
  <c r="L21" i="11"/>
  <c r="H21" i="11"/>
  <c r="I21" i="11" s="1"/>
  <c r="G21" i="11"/>
  <c r="F21" i="11"/>
  <c r="E21" i="11"/>
  <c r="N20" i="11"/>
  <c r="M20" i="11"/>
  <c r="L20" i="11"/>
  <c r="G20" i="11"/>
  <c r="H20" i="11" s="1"/>
  <c r="F20" i="11"/>
  <c r="E20" i="11"/>
  <c r="N19" i="11"/>
  <c r="M19" i="11"/>
  <c r="L19" i="11"/>
  <c r="G19" i="11"/>
  <c r="H19" i="11" s="1"/>
  <c r="F19" i="11"/>
  <c r="E19" i="11"/>
  <c r="N18" i="11"/>
  <c r="M18" i="11"/>
  <c r="L18" i="11"/>
  <c r="G18" i="11"/>
  <c r="H18" i="11" s="1"/>
  <c r="F18" i="11"/>
  <c r="E18" i="11"/>
  <c r="N17" i="11"/>
  <c r="M17" i="11"/>
  <c r="L17" i="11"/>
  <c r="H17" i="11"/>
  <c r="G17" i="11"/>
  <c r="F17" i="11"/>
  <c r="E17" i="11"/>
  <c r="N16" i="11"/>
  <c r="M16" i="11"/>
  <c r="L16" i="11"/>
  <c r="G16" i="11"/>
  <c r="H16" i="11" s="1"/>
  <c r="F16" i="11"/>
  <c r="E16" i="11"/>
  <c r="N15" i="11"/>
  <c r="M15" i="11"/>
  <c r="L15" i="11"/>
  <c r="G15" i="11"/>
  <c r="H15" i="11" s="1"/>
  <c r="F15" i="11"/>
  <c r="E15" i="11"/>
  <c r="N14" i="11"/>
  <c r="M14" i="11"/>
  <c r="L14" i="11"/>
  <c r="G14" i="11"/>
  <c r="H14" i="11" s="1"/>
  <c r="F14" i="11"/>
  <c r="E14" i="11"/>
  <c r="N13" i="11"/>
  <c r="M13" i="11"/>
  <c r="L13" i="11"/>
  <c r="G13" i="11"/>
  <c r="H13" i="11" s="1"/>
  <c r="F13" i="11"/>
  <c r="E13" i="11"/>
  <c r="N12" i="11"/>
  <c r="M12" i="11"/>
  <c r="L12" i="11"/>
  <c r="G12" i="11"/>
  <c r="H12" i="11" s="1"/>
  <c r="F12" i="11"/>
  <c r="E12" i="11"/>
  <c r="N11" i="11"/>
  <c r="M11" i="11"/>
  <c r="L11" i="11"/>
  <c r="G11" i="11"/>
  <c r="H11" i="11" s="1"/>
  <c r="F11" i="11"/>
  <c r="E11" i="11"/>
  <c r="N10" i="11"/>
  <c r="M10" i="11"/>
  <c r="L10" i="11"/>
  <c r="G10" i="11"/>
  <c r="H10" i="11" s="1"/>
  <c r="F10" i="11"/>
  <c r="E10" i="11"/>
  <c r="N9" i="11"/>
  <c r="M9" i="11"/>
  <c r="L9" i="11"/>
  <c r="G9" i="11"/>
  <c r="H9" i="11" s="1"/>
  <c r="F9" i="11"/>
  <c r="E9" i="11"/>
  <c r="N8" i="11"/>
  <c r="M8" i="11"/>
  <c r="L8" i="11"/>
  <c r="G8" i="11"/>
  <c r="H8" i="11" s="1"/>
  <c r="F8" i="11"/>
  <c r="E8" i="11"/>
  <c r="N7" i="11"/>
  <c r="M7" i="11"/>
  <c r="L7" i="11"/>
  <c r="G7" i="11"/>
  <c r="H7" i="11" s="1"/>
  <c r="F7" i="11"/>
  <c r="E7" i="11"/>
  <c r="N6" i="11"/>
  <c r="M6" i="11"/>
  <c r="L6" i="11"/>
  <c r="G6" i="11"/>
  <c r="H6" i="11" s="1"/>
  <c r="F6" i="11"/>
  <c r="E6" i="11"/>
  <c r="N5" i="11"/>
  <c r="M5" i="11"/>
  <c r="L5" i="11"/>
  <c r="G5" i="11"/>
  <c r="H5" i="11" s="1"/>
  <c r="F5" i="11"/>
  <c r="E5" i="11"/>
  <c r="N4" i="11"/>
  <c r="M4" i="11"/>
  <c r="L4" i="11"/>
  <c r="G4" i="11"/>
  <c r="H4" i="11" s="1"/>
  <c r="F4" i="11"/>
  <c r="E4" i="11"/>
  <c r="N3" i="11"/>
  <c r="M3" i="11"/>
  <c r="L3" i="11"/>
  <c r="M21" i="10"/>
  <c r="L21" i="10"/>
  <c r="G21" i="10"/>
  <c r="H21" i="10" s="1"/>
  <c r="I21" i="10" s="1"/>
  <c r="F21" i="10"/>
  <c r="E21" i="10"/>
  <c r="M20" i="10"/>
  <c r="L20" i="10"/>
  <c r="G20" i="10"/>
  <c r="H20" i="10" s="1"/>
  <c r="F20" i="10"/>
  <c r="E20" i="10"/>
  <c r="M19" i="10"/>
  <c r="L19" i="10"/>
  <c r="G19" i="10"/>
  <c r="H19" i="10" s="1"/>
  <c r="F19" i="10"/>
  <c r="E19" i="10"/>
  <c r="M18" i="10"/>
  <c r="L18" i="10"/>
  <c r="G18" i="10"/>
  <c r="H18" i="10" s="1"/>
  <c r="F18" i="10"/>
  <c r="E18" i="10"/>
  <c r="M17" i="10"/>
  <c r="L17" i="10"/>
  <c r="G17" i="10"/>
  <c r="H17" i="10" s="1"/>
  <c r="F17" i="10"/>
  <c r="E17" i="10"/>
  <c r="M16" i="10"/>
  <c r="L16" i="10"/>
  <c r="G16" i="10"/>
  <c r="H16" i="10" s="1"/>
  <c r="F16" i="10"/>
  <c r="E16" i="10"/>
  <c r="M15" i="10"/>
  <c r="L15" i="10"/>
  <c r="G15" i="10"/>
  <c r="H15" i="10" s="1"/>
  <c r="F15" i="10"/>
  <c r="E15" i="10"/>
  <c r="N14" i="10"/>
  <c r="M14" i="10"/>
  <c r="L14" i="10"/>
  <c r="O14" i="10" s="1"/>
  <c r="G14" i="10"/>
  <c r="H14" i="10" s="1"/>
  <c r="F14" i="10"/>
  <c r="E14" i="10"/>
  <c r="N13" i="10"/>
  <c r="M13" i="10"/>
  <c r="O13" i="10" s="1"/>
  <c r="L13" i="10"/>
  <c r="G13" i="10"/>
  <c r="H13" i="10" s="1"/>
  <c r="F13" i="10"/>
  <c r="E13" i="10"/>
  <c r="N12" i="10"/>
  <c r="M12" i="10"/>
  <c r="L12" i="10"/>
  <c r="G12" i="10"/>
  <c r="H12" i="10" s="1"/>
  <c r="F12" i="10"/>
  <c r="E12" i="10"/>
  <c r="N11" i="10"/>
  <c r="M11" i="10"/>
  <c r="L11" i="10"/>
  <c r="O11" i="10" s="1"/>
  <c r="G11" i="10"/>
  <c r="H11" i="10" s="1"/>
  <c r="F11" i="10"/>
  <c r="E11" i="10"/>
  <c r="N10" i="10"/>
  <c r="M10" i="10"/>
  <c r="L10" i="10"/>
  <c r="O10" i="10" s="1"/>
  <c r="G10" i="10"/>
  <c r="H10" i="10" s="1"/>
  <c r="F10" i="10"/>
  <c r="E10" i="10"/>
  <c r="N9" i="10"/>
  <c r="M9" i="10"/>
  <c r="L9" i="10"/>
  <c r="O9" i="10" s="1"/>
  <c r="G9" i="10"/>
  <c r="H9" i="10" s="1"/>
  <c r="F9" i="10"/>
  <c r="E9" i="10"/>
  <c r="N8" i="10"/>
  <c r="M8" i="10"/>
  <c r="L8" i="10"/>
  <c r="G8" i="10"/>
  <c r="H8" i="10" s="1"/>
  <c r="F8" i="10"/>
  <c r="E8" i="10"/>
  <c r="N7" i="10"/>
  <c r="M7" i="10"/>
  <c r="L7" i="10"/>
  <c r="G7" i="10"/>
  <c r="H7" i="10" s="1"/>
  <c r="F7" i="10"/>
  <c r="E7" i="10"/>
  <c r="N6" i="10"/>
  <c r="M6" i="10"/>
  <c r="L6" i="10"/>
  <c r="H6" i="10"/>
  <c r="G6" i="10"/>
  <c r="F6" i="10"/>
  <c r="E6" i="10"/>
  <c r="N5" i="10"/>
  <c r="M5" i="10"/>
  <c r="L5" i="10"/>
  <c r="G5" i="10"/>
  <c r="H5" i="10" s="1"/>
  <c r="F5" i="10"/>
  <c r="E5" i="10"/>
  <c r="N4" i="10"/>
  <c r="O4" i="10" s="1"/>
  <c r="M4" i="10"/>
  <c r="L4" i="10"/>
  <c r="G4" i="10"/>
  <c r="H4" i="10" s="1"/>
  <c r="F4" i="10"/>
  <c r="E4" i="10"/>
  <c r="N3" i="10"/>
  <c r="M3" i="10"/>
  <c r="L3" i="10"/>
  <c r="Q81" i="1" l="1"/>
  <c r="R81" i="1" s="1"/>
  <c r="Q78" i="1"/>
  <c r="R78" i="1" s="1"/>
  <c r="Q77" i="1"/>
  <c r="I73" i="1"/>
  <c r="Q80" i="1"/>
  <c r="I80" i="1"/>
  <c r="Q79" i="1"/>
  <c r="R79" i="1" s="1"/>
  <c r="I79" i="1"/>
  <c r="Q76" i="1"/>
  <c r="R76" i="1" s="1"/>
  <c r="I76" i="1"/>
  <c r="Q75" i="1"/>
  <c r="I75" i="1"/>
  <c r="Q74" i="1"/>
  <c r="I74" i="1"/>
  <c r="Q72" i="1"/>
  <c r="R72" i="1" s="1"/>
  <c r="I72" i="1"/>
  <c r="Q73" i="1"/>
  <c r="R73" i="1" s="1"/>
  <c r="I81" i="1"/>
  <c r="I78" i="1"/>
  <c r="I77" i="1"/>
  <c r="I71" i="1"/>
  <c r="O13" i="12"/>
  <c r="O18" i="12"/>
  <c r="O19" i="12"/>
  <c r="I9" i="12"/>
  <c r="O29" i="11"/>
  <c r="O13" i="11"/>
  <c r="O16" i="11"/>
  <c r="O20" i="11"/>
  <c r="O30" i="11"/>
  <c r="Q30" i="11" s="1"/>
  <c r="O4" i="11"/>
  <c r="P4" i="11" s="1"/>
  <c r="O8" i="11"/>
  <c r="O21" i="11"/>
  <c r="O11" i="11"/>
  <c r="O27" i="11"/>
  <c r="O5" i="11"/>
  <c r="P5" i="11" s="1"/>
  <c r="O15" i="11"/>
  <c r="Q15" i="11" s="1"/>
  <c r="O19" i="11"/>
  <c r="P19" i="11" s="1"/>
  <c r="O31" i="11"/>
  <c r="Q31" i="11" s="1"/>
  <c r="O24" i="11"/>
  <c r="P24" i="11" s="1"/>
  <c r="O12" i="11"/>
  <c r="O34" i="11"/>
  <c r="O28" i="11"/>
  <c r="P28" i="11" s="1"/>
  <c r="O9" i="11"/>
  <c r="P9" i="11" s="1"/>
  <c r="O25" i="11"/>
  <c r="Q25" i="11" s="1"/>
  <c r="O6" i="11"/>
  <c r="O22" i="11"/>
  <c r="Q22" i="11" s="1"/>
  <c r="O32" i="11"/>
  <c r="P32" i="11" s="1"/>
  <c r="O10" i="11"/>
  <c r="O26" i="11"/>
  <c r="Q26" i="11" s="1"/>
  <c r="O17" i="11"/>
  <c r="P17" i="11" s="1"/>
  <c r="O23" i="11"/>
  <c r="O7" i="11"/>
  <c r="Q7" i="11" s="1"/>
  <c r="O14" i="11"/>
  <c r="O33" i="11"/>
  <c r="Q33" i="11" s="1"/>
  <c r="O14" i="12"/>
  <c r="O8" i="12"/>
  <c r="Q8" i="12" s="1"/>
  <c r="O11" i="12"/>
  <c r="Q11" i="12" s="1"/>
  <c r="O20" i="12"/>
  <c r="Q20" i="12" s="1"/>
  <c r="O5" i="12"/>
  <c r="P5" i="12" s="1"/>
  <c r="O21" i="12"/>
  <c r="Q21" i="12" s="1"/>
  <c r="O6" i="12"/>
  <c r="Q6" i="12" s="1"/>
  <c r="O9" i="12"/>
  <c r="Q9" i="12" s="1"/>
  <c r="O12" i="12"/>
  <c r="Q12" i="12" s="1"/>
  <c r="O16" i="12"/>
  <c r="P16" i="12" s="1"/>
  <c r="O4" i="12"/>
  <c r="P4" i="12" s="1"/>
  <c r="O7" i="12"/>
  <c r="Q7" i="12" s="1"/>
  <c r="O10" i="12"/>
  <c r="Q10" i="12" s="1"/>
  <c r="O17" i="12"/>
  <c r="Q17" i="12" s="1"/>
  <c r="O8" i="10"/>
  <c r="P8" i="10" s="1"/>
  <c r="O21" i="10"/>
  <c r="P21" i="10" s="1"/>
  <c r="O5" i="10"/>
  <c r="P5" i="10" s="1"/>
  <c r="O18" i="10"/>
  <c r="O15" i="10"/>
  <c r="O6" i="10"/>
  <c r="O16" i="10"/>
  <c r="O12" i="10"/>
  <c r="P12" i="10" s="1"/>
  <c r="O20" i="10"/>
  <c r="Q20" i="10" s="1"/>
  <c r="O7" i="10"/>
  <c r="O17" i="10"/>
  <c r="P17" i="10" s="1"/>
  <c r="I12" i="12"/>
  <c r="I15" i="12"/>
  <c r="I6" i="12"/>
  <c r="Q16" i="12"/>
  <c r="I16" i="12"/>
  <c r="Q19" i="12"/>
  <c r="I19" i="12"/>
  <c r="I21" i="12"/>
  <c r="I10" i="12"/>
  <c r="I13" i="12"/>
  <c r="J9" i="12"/>
  <c r="J12" i="12"/>
  <c r="J15" i="12"/>
  <c r="J18" i="12"/>
  <c r="J6" i="12"/>
  <c r="J21" i="12"/>
  <c r="J4" i="12"/>
  <c r="I4" i="12"/>
  <c r="J7" i="12"/>
  <c r="J10" i="12"/>
  <c r="J8" i="12"/>
  <c r="J13" i="12"/>
  <c r="J16" i="12"/>
  <c r="J19" i="12"/>
  <c r="J5" i="12"/>
  <c r="J11" i="12"/>
  <c r="J14" i="12"/>
  <c r="J17" i="12"/>
  <c r="J20" i="12"/>
  <c r="Q13" i="12"/>
  <c r="P6" i="12"/>
  <c r="Q14" i="12"/>
  <c r="I14" i="12"/>
  <c r="I8" i="12"/>
  <c r="I17" i="12"/>
  <c r="Q18" i="12"/>
  <c r="O15" i="12"/>
  <c r="I20" i="12"/>
  <c r="I11" i="12"/>
  <c r="I7" i="12"/>
  <c r="I5" i="12"/>
  <c r="I5" i="11"/>
  <c r="I18" i="11"/>
  <c r="I15" i="11"/>
  <c r="I24" i="11"/>
  <c r="I31" i="11"/>
  <c r="I9" i="11"/>
  <c r="Q34" i="11"/>
  <c r="I34" i="11"/>
  <c r="I28" i="11"/>
  <c r="Q16" i="11"/>
  <c r="I16" i="11"/>
  <c r="I25" i="11"/>
  <c r="I12" i="11"/>
  <c r="Q12" i="11"/>
  <c r="Q13" i="11"/>
  <c r="I32" i="11"/>
  <c r="I29" i="11"/>
  <c r="Q29" i="11"/>
  <c r="Q6" i="11"/>
  <c r="I6" i="11"/>
  <c r="I7" i="11"/>
  <c r="I20" i="11"/>
  <c r="Q20" i="11"/>
  <c r="J29" i="11"/>
  <c r="I26" i="11"/>
  <c r="I10" i="11"/>
  <c r="P7" i="11"/>
  <c r="Q14" i="11"/>
  <c r="I14" i="11"/>
  <c r="Q23" i="11"/>
  <c r="Q19" i="11"/>
  <c r="I19" i="11"/>
  <c r="I30" i="11"/>
  <c r="Q8" i="11"/>
  <c r="I8" i="11"/>
  <c r="Q11" i="11"/>
  <c r="I11" i="11"/>
  <c r="P8" i="11"/>
  <c r="I27" i="11"/>
  <c r="Q27" i="11"/>
  <c r="J6" i="11"/>
  <c r="O18" i="11"/>
  <c r="I23" i="11"/>
  <c r="J26" i="11"/>
  <c r="J17" i="11"/>
  <c r="Q4" i="11"/>
  <c r="Q21" i="11"/>
  <c r="I17" i="11"/>
  <c r="J14" i="11"/>
  <c r="J34" i="11"/>
  <c r="J20" i="11"/>
  <c r="J11" i="11"/>
  <c r="J31" i="11"/>
  <c r="J23" i="11"/>
  <c r="J5" i="11"/>
  <c r="I22" i="11"/>
  <c r="J25" i="11"/>
  <c r="J22" i="11"/>
  <c r="J19" i="11"/>
  <c r="I13" i="11"/>
  <c r="J16" i="11"/>
  <c r="I33" i="11"/>
  <c r="J28" i="11"/>
  <c r="J13" i="11"/>
  <c r="J33" i="11"/>
  <c r="J8" i="11"/>
  <c r="J10" i="11"/>
  <c r="J30" i="11"/>
  <c r="J27" i="11"/>
  <c r="I4" i="11"/>
  <c r="J4" i="11"/>
  <c r="J21" i="11"/>
  <c r="J18" i="11"/>
  <c r="J7" i="11"/>
  <c r="J24" i="11"/>
  <c r="J15" i="11"/>
  <c r="J12" i="11"/>
  <c r="J32" i="11"/>
  <c r="J9" i="11"/>
  <c r="P11" i="10"/>
  <c r="I15" i="10"/>
  <c r="Q15" i="10"/>
  <c r="P18" i="10"/>
  <c r="I9" i="10"/>
  <c r="Q9" i="10"/>
  <c r="I12" i="10"/>
  <c r="Q12" i="10"/>
  <c r="P9" i="10"/>
  <c r="P16" i="10"/>
  <c r="I10" i="10"/>
  <c r="Q10" i="10"/>
  <c r="Q13" i="10"/>
  <c r="I18" i="10"/>
  <c r="Q18" i="10"/>
  <c r="P10" i="10"/>
  <c r="Q21" i="10"/>
  <c r="Q16" i="10"/>
  <c r="I16" i="10"/>
  <c r="Q7" i="10"/>
  <c r="I7" i="10"/>
  <c r="P7" i="10"/>
  <c r="I20" i="10"/>
  <c r="P13" i="10"/>
  <c r="I17" i="10"/>
  <c r="Q4" i="10"/>
  <c r="P4" i="10"/>
  <c r="P15" i="10"/>
  <c r="Q14" i="10"/>
  <c r="I14" i="10"/>
  <c r="P14" i="10"/>
  <c r="P6" i="10"/>
  <c r="Q11" i="10"/>
  <c r="I11" i="10"/>
  <c r="Q8" i="10"/>
  <c r="I8" i="10"/>
  <c r="J20" i="10"/>
  <c r="J17" i="10"/>
  <c r="J14" i="10"/>
  <c r="I5" i="10"/>
  <c r="Q6" i="10"/>
  <c r="J8" i="10"/>
  <c r="J11" i="10"/>
  <c r="J5" i="10"/>
  <c r="J9" i="10"/>
  <c r="J6" i="10"/>
  <c r="I19" i="10"/>
  <c r="J12" i="10"/>
  <c r="I6" i="10"/>
  <c r="I13" i="10"/>
  <c r="J16" i="10"/>
  <c r="J13" i="10"/>
  <c r="J10" i="10"/>
  <c r="O19" i="10"/>
  <c r="P19" i="10" s="1"/>
  <c r="I4" i="10"/>
  <c r="J4" i="10"/>
  <c r="J21" i="10"/>
  <c r="J7" i="10"/>
  <c r="J18" i="10"/>
  <c r="J19" i="10"/>
  <c r="Q5" i="10"/>
  <c r="R5" i="10" s="1"/>
  <c r="J15" i="10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O20" i="1" s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M4" i="1"/>
  <c r="M5" i="1"/>
  <c r="M6" i="1"/>
  <c r="M7" i="1"/>
  <c r="M8" i="1"/>
  <c r="M9" i="1"/>
  <c r="M10" i="1"/>
  <c r="O10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O54" i="1" s="1"/>
  <c r="M55" i="1"/>
  <c r="O55" i="1" s="1"/>
  <c r="M56" i="1"/>
  <c r="O57" i="1" s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L4" i="1"/>
  <c r="L5" i="1"/>
  <c r="L6" i="1"/>
  <c r="L7" i="1"/>
  <c r="L8" i="1"/>
  <c r="L9" i="1"/>
  <c r="O9" i="1" s="1"/>
  <c r="L10" i="1"/>
  <c r="L11" i="1"/>
  <c r="L12" i="1"/>
  <c r="L13" i="1"/>
  <c r="L14" i="1"/>
  <c r="O14" i="1" s="1"/>
  <c r="L15" i="1"/>
  <c r="O15" i="1" s="1"/>
  <c r="L16" i="1"/>
  <c r="L17" i="1"/>
  <c r="L18" i="1"/>
  <c r="L19" i="1"/>
  <c r="O19" i="1" s="1"/>
  <c r="L20" i="1"/>
  <c r="L21" i="1"/>
  <c r="L22" i="1"/>
  <c r="L23" i="1"/>
  <c r="L24" i="1"/>
  <c r="L25" i="1"/>
  <c r="O25" i="1" s="1"/>
  <c r="L26" i="1"/>
  <c r="L27" i="1"/>
  <c r="L28" i="1"/>
  <c r="L29" i="1"/>
  <c r="L30" i="1"/>
  <c r="L31" i="1"/>
  <c r="L32" i="1"/>
  <c r="L33" i="1"/>
  <c r="L34" i="1"/>
  <c r="O34" i="1" s="1"/>
  <c r="L35" i="1"/>
  <c r="O35" i="1" s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O48" i="1" s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O68" i="1" s="1"/>
  <c r="L69" i="1"/>
  <c r="O69" i="1" s="1"/>
  <c r="L70" i="1"/>
  <c r="N3" i="1"/>
  <c r="M3" i="1"/>
  <c r="L3" i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G12" i="1"/>
  <c r="H12" i="1" s="1"/>
  <c r="G13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G32" i="1"/>
  <c r="H32" i="1" s="1"/>
  <c r="G33" i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G52" i="1"/>
  <c r="H52" i="1" s="1"/>
  <c r="G53" i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4" i="1"/>
  <c r="H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" i="1"/>
  <c r="O5" i="1"/>
  <c r="O58" i="1"/>
  <c r="R74" i="1" l="1"/>
  <c r="R75" i="1"/>
  <c r="R80" i="1"/>
  <c r="R77" i="1"/>
  <c r="J6" i="6"/>
  <c r="J6" i="7"/>
  <c r="J6" i="8"/>
  <c r="P10" i="12"/>
  <c r="J7" i="8"/>
  <c r="J7" i="6"/>
  <c r="J7" i="7"/>
  <c r="Q4" i="12"/>
  <c r="P9" i="12"/>
  <c r="J5" i="6"/>
  <c r="J5" i="7"/>
  <c r="J17" i="7"/>
  <c r="J17" i="6"/>
  <c r="J17" i="8"/>
  <c r="P20" i="12"/>
  <c r="Q5" i="12"/>
  <c r="K6" i="7" s="1"/>
  <c r="J5" i="9"/>
  <c r="K5" i="6"/>
  <c r="R21" i="12"/>
  <c r="K22" i="8" s="1"/>
  <c r="K22" i="9"/>
  <c r="K22" i="7"/>
  <c r="R8" i="12"/>
  <c r="K9" i="8" s="1"/>
  <c r="K9" i="9"/>
  <c r="K9" i="7"/>
  <c r="K22" i="6"/>
  <c r="J22" i="9"/>
  <c r="K7" i="6"/>
  <c r="J7" i="9"/>
  <c r="K21" i="9"/>
  <c r="K21" i="7"/>
  <c r="K15" i="9"/>
  <c r="K15" i="7"/>
  <c r="J19" i="9"/>
  <c r="K19" i="6"/>
  <c r="K12" i="9"/>
  <c r="K12" i="7"/>
  <c r="J16" i="9"/>
  <c r="K16" i="6"/>
  <c r="J11" i="9"/>
  <c r="K11" i="6"/>
  <c r="K14" i="9"/>
  <c r="K14" i="7"/>
  <c r="J13" i="9"/>
  <c r="K13" i="6"/>
  <c r="K8" i="6"/>
  <c r="J8" i="9"/>
  <c r="K10" i="6"/>
  <c r="J10" i="9"/>
  <c r="K21" i="6"/>
  <c r="J21" i="9"/>
  <c r="K5" i="9"/>
  <c r="K5" i="7"/>
  <c r="J18" i="9"/>
  <c r="K18" i="6"/>
  <c r="J15" i="9"/>
  <c r="K15" i="6"/>
  <c r="J12" i="9"/>
  <c r="K12" i="6"/>
  <c r="R19" i="12"/>
  <c r="K20" i="8" s="1"/>
  <c r="K20" i="9"/>
  <c r="K20" i="7"/>
  <c r="K18" i="9"/>
  <c r="K18" i="7"/>
  <c r="K6" i="6"/>
  <c r="J6" i="9"/>
  <c r="K8" i="9"/>
  <c r="K8" i="7"/>
  <c r="K20" i="6"/>
  <c r="J20" i="9"/>
  <c r="K17" i="9"/>
  <c r="K17" i="7"/>
  <c r="K11" i="9"/>
  <c r="K11" i="7"/>
  <c r="R12" i="12"/>
  <c r="K13" i="8" s="1"/>
  <c r="K13" i="9"/>
  <c r="K13" i="7"/>
  <c r="J17" i="9"/>
  <c r="K17" i="6"/>
  <c r="J14" i="9"/>
  <c r="K14" i="6"/>
  <c r="K10" i="9"/>
  <c r="K10" i="7"/>
  <c r="K19" i="9"/>
  <c r="K19" i="7"/>
  <c r="K9" i="6"/>
  <c r="J9" i="9"/>
  <c r="K7" i="9"/>
  <c r="K7" i="7"/>
  <c r="F29" i="8"/>
  <c r="F29" i="7"/>
  <c r="Q28" i="11"/>
  <c r="F10" i="8"/>
  <c r="F10" i="7"/>
  <c r="F25" i="8"/>
  <c r="F25" i="7"/>
  <c r="F8" i="8"/>
  <c r="F8" i="7"/>
  <c r="Q9" i="11"/>
  <c r="G10" i="7" s="1"/>
  <c r="F20" i="7"/>
  <c r="F20" i="8"/>
  <c r="F6" i="8"/>
  <c r="F6" i="7"/>
  <c r="F9" i="8"/>
  <c r="F9" i="7"/>
  <c r="F18" i="8"/>
  <c r="F18" i="7"/>
  <c r="F5" i="7"/>
  <c r="F33" i="8"/>
  <c r="F33" i="7"/>
  <c r="G25" i="6"/>
  <c r="F25" i="9"/>
  <c r="G6" i="6"/>
  <c r="F6" i="9"/>
  <c r="G30" i="7"/>
  <c r="G30" i="9"/>
  <c r="G8" i="6"/>
  <c r="F8" i="9"/>
  <c r="F24" i="9"/>
  <c r="G24" i="6"/>
  <c r="G9" i="9"/>
  <c r="G9" i="7"/>
  <c r="F19" i="9"/>
  <c r="G19" i="6"/>
  <c r="G32" i="6"/>
  <c r="F32" i="9"/>
  <c r="F22" i="9"/>
  <c r="G22" i="6"/>
  <c r="G12" i="6"/>
  <c r="F12" i="9"/>
  <c r="G31" i="7"/>
  <c r="G31" i="9"/>
  <c r="G14" i="7"/>
  <c r="G14" i="9"/>
  <c r="G5" i="6"/>
  <c r="F5" i="9"/>
  <c r="F21" i="9"/>
  <c r="G21" i="6"/>
  <c r="G13" i="7"/>
  <c r="G13" i="9"/>
  <c r="G12" i="7"/>
  <c r="G12" i="9"/>
  <c r="G35" i="6"/>
  <c r="F35" i="9"/>
  <c r="G20" i="7"/>
  <c r="G20" i="9"/>
  <c r="R22" i="11"/>
  <c r="G23" i="8" s="1"/>
  <c r="G23" i="9"/>
  <c r="G23" i="7"/>
  <c r="G28" i="6"/>
  <c r="F28" i="9"/>
  <c r="G15" i="6"/>
  <c r="F15" i="9"/>
  <c r="G24" i="9"/>
  <c r="G24" i="7"/>
  <c r="G7" i="9"/>
  <c r="G7" i="7"/>
  <c r="G31" i="6"/>
  <c r="F31" i="9"/>
  <c r="G26" i="9"/>
  <c r="G26" i="7"/>
  <c r="G11" i="6"/>
  <c r="F11" i="9"/>
  <c r="G22" i="7"/>
  <c r="G22" i="9"/>
  <c r="G15" i="7"/>
  <c r="G15" i="9"/>
  <c r="F16" i="9"/>
  <c r="G16" i="6"/>
  <c r="G9" i="6"/>
  <c r="F9" i="9"/>
  <c r="G5" i="9"/>
  <c r="G5" i="7"/>
  <c r="G17" i="7"/>
  <c r="G17" i="9"/>
  <c r="G34" i="6"/>
  <c r="F34" i="9"/>
  <c r="F18" i="9"/>
  <c r="G18" i="6"/>
  <c r="F14" i="9"/>
  <c r="G14" i="6"/>
  <c r="G27" i="6"/>
  <c r="F27" i="9"/>
  <c r="G27" i="9"/>
  <c r="G27" i="7"/>
  <c r="G29" i="9"/>
  <c r="G29" i="7"/>
  <c r="G29" i="6"/>
  <c r="F29" i="9"/>
  <c r="G30" i="6"/>
  <c r="F30" i="9"/>
  <c r="G35" i="7"/>
  <c r="G35" i="9"/>
  <c r="R31" i="11"/>
  <c r="G32" i="8" s="1"/>
  <c r="G32" i="7"/>
  <c r="G32" i="9"/>
  <c r="F17" i="9"/>
  <c r="G17" i="6"/>
  <c r="G7" i="6"/>
  <c r="F7" i="9"/>
  <c r="G21" i="7"/>
  <c r="G21" i="9"/>
  <c r="G28" i="9"/>
  <c r="G28" i="7"/>
  <c r="G10" i="6"/>
  <c r="F10" i="9"/>
  <c r="F20" i="9"/>
  <c r="G20" i="6"/>
  <c r="G8" i="9"/>
  <c r="G8" i="7"/>
  <c r="G33" i="6"/>
  <c r="F33" i="9"/>
  <c r="F23" i="9"/>
  <c r="G23" i="6"/>
  <c r="G34" i="7"/>
  <c r="G34" i="9"/>
  <c r="G13" i="6"/>
  <c r="F13" i="9"/>
  <c r="G26" i="6"/>
  <c r="F26" i="9"/>
  <c r="G16" i="7"/>
  <c r="G16" i="9"/>
  <c r="O56" i="1"/>
  <c r="Q56" i="1" s="1"/>
  <c r="O36" i="1"/>
  <c r="Q36" i="1" s="1"/>
  <c r="O41" i="1"/>
  <c r="Q41" i="1" s="1"/>
  <c r="O40" i="1"/>
  <c r="Q40" i="1" s="1"/>
  <c r="O28" i="1"/>
  <c r="Q28" i="1" s="1"/>
  <c r="O59" i="1"/>
  <c r="O61" i="1"/>
  <c r="O39" i="1"/>
  <c r="Q5" i="1"/>
  <c r="C6" i="9"/>
  <c r="C6" i="7"/>
  <c r="P16" i="11"/>
  <c r="P11" i="11"/>
  <c r="P29" i="11"/>
  <c r="Q32" i="11"/>
  <c r="R34" i="11"/>
  <c r="G35" i="8" s="1"/>
  <c r="Q24" i="11"/>
  <c r="Q17" i="11"/>
  <c r="P22" i="11"/>
  <c r="Q10" i="11"/>
  <c r="P13" i="11"/>
  <c r="P18" i="11"/>
  <c r="P25" i="11"/>
  <c r="P6" i="11"/>
  <c r="Q5" i="11"/>
  <c r="P30" i="11"/>
  <c r="P14" i="11"/>
  <c r="P21" i="11"/>
  <c r="R8" i="11"/>
  <c r="G9" i="8" s="1"/>
  <c r="P15" i="11"/>
  <c r="P12" i="11"/>
  <c r="R23" i="11"/>
  <c r="G24" i="8" s="1"/>
  <c r="R27" i="11"/>
  <c r="G28" i="8" s="1"/>
  <c r="R28" i="11"/>
  <c r="G29" i="8" s="1"/>
  <c r="P20" i="11"/>
  <c r="P33" i="11"/>
  <c r="P34" i="11"/>
  <c r="R26" i="11"/>
  <c r="G27" i="8" s="1"/>
  <c r="P10" i="11"/>
  <c r="R30" i="11"/>
  <c r="G31" i="8" s="1"/>
  <c r="R7" i="11"/>
  <c r="G8" i="8" s="1"/>
  <c r="R13" i="11"/>
  <c r="G14" i="8" s="1"/>
  <c r="R25" i="11"/>
  <c r="G26" i="8" s="1"/>
  <c r="R10" i="11"/>
  <c r="G11" i="8" s="1"/>
  <c r="R16" i="11"/>
  <c r="G17" i="8" s="1"/>
  <c r="R20" i="12"/>
  <c r="K21" i="8" s="1"/>
  <c r="R17" i="12"/>
  <c r="K18" i="8" s="1"/>
  <c r="P11" i="12"/>
  <c r="P8" i="12"/>
  <c r="P12" i="12"/>
  <c r="R9" i="12"/>
  <c r="K10" i="8" s="1"/>
  <c r="P7" i="12"/>
  <c r="P19" i="12"/>
  <c r="R6" i="12"/>
  <c r="K7" i="8" s="1"/>
  <c r="P14" i="12"/>
  <c r="P13" i="12"/>
  <c r="P15" i="12"/>
  <c r="R21" i="10"/>
  <c r="P20" i="10"/>
  <c r="Q17" i="10"/>
  <c r="R18" i="10" s="1"/>
  <c r="Q19" i="10"/>
  <c r="R19" i="10" s="1"/>
  <c r="R16" i="10"/>
  <c r="R11" i="10"/>
  <c r="R8" i="10"/>
  <c r="R6" i="10"/>
  <c r="R14" i="10"/>
  <c r="P18" i="12"/>
  <c r="R13" i="12"/>
  <c r="K14" i="8" s="1"/>
  <c r="R7" i="12"/>
  <c r="K8" i="8" s="1"/>
  <c r="R10" i="12"/>
  <c r="K11" i="8" s="1"/>
  <c r="R14" i="12"/>
  <c r="K15" i="8" s="1"/>
  <c r="R18" i="12"/>
  <c r="K19" i="8" s="1"/>
  <c r="P17" i="12"/>
  <c r="R11" i="12"/>
  <c r="K12" i="8" s="1"/>
  <c r="R5" i="12"/>
  <c r="K6" i="8" s="1"/>
  <c r="P21" i="12"/>
  <c r="Q15" i="12"/>
  <c r="R21" i="11"/>
  <c r="G22" i="8" s="1"/>
  <c r="R12" i="11"/>
  <c r="G13" i="8" s="1"/>
  <c r="R14" i="11"/>
  <c r="G15" i="8" s="1"/>
  <c r="P31" i="11"/>
  <c r="R15" i="11"/>
  <c r="G16" i="8" s="1"/>
  <c r="R9" i="11"/>
  <c r="G10" i="8" s="1"/>
  <c r="R20" i="11"/>
  <c r="G21" i="8" s="1"/>
  <c r="R29" i="11"/>
  <c r="G30" i="8" s="1"/>
  <c r="P27" i="11"/>
  <c r="P23" i="11"/>
  <c r="Q18" i="11"/>
  <c r="P26" i="11"/>
  <c r="R9" i="10"/>
  <c r="R20" i="10"/>
  <c r="R12" i="10"/>
  <c r="R13" i="10"/>
  <c r="R10" i="10"/>
  <c r="R7" i="10"/>
  <c r="R15" i="10"/>
  <c r="I4" i="1"/>
  <c r="I63" i="1"/>
  <c r="I43" i="1"/>
  <c r="H53" i="1"/>
  <c r="I53" i="1" s="1"/>
  <c r="I58" i="1"/>
  <c r="H51" i="1"/>
  <c r="I51" i="1" s="1"/>
  <c r="I56" i="1"/>
  <c r="O66" i="1"/>
  <c r="O46" i="1"/>
  <c r="O51" i="1"/>
  <c r="Q51" i="1" s="1"/>
  <c r="O60" i="1"/>
  <c r="O65" i="1"/>
  <c r="Q65" i="1" s="1"/>
  <c r="O45" i="1"/>
  <c r="Q45" i="1" s="1"/>
  <c r="O70" i="1"/>
  <c r="O50" i="1"/>
  <c r="O49" i="1"/>
  <c r="O37" i="1"/>
  <c r="Q37" i="1" s="1"/>
  <c r="O18" i="1"/>
  <c r="O32" i="1"/>
  <c r="Q32" i="1" s="1"/>
  <c r="O30" i="1"/>
  <c r="O29" i="1"/>
  <c r="Q29" i="1" s="1"/>
  <c r="O11" i="1"/>
  <c r="O17" i="1"/>
  <c r="Q17" i="1" s="1"/>
  <c r="O38" i="1"/>
  <c r="I24" i="1"/>
  <c r="H33" i="1"/>
  <c r="I33" i="1" s="1"/>
  <c r="H13" i="1"/>
  <c r="I13" i="1" s="1"/>
  <c r="H31" i="1"/>
  <c r="I31" i="1" s="1"/>
  <c r="H11" i="1"/>
  <c r="I11" i="1" s="1"/>
  <c r="I36" i="1"/>
  <c r="I16" i="1"/>
  <c r="O16" i="1"/>
  <c r="Q16" i="1" s="1"/>
  <c r="O6" i="1"/>
  <c r="Q6" i="1" s="1"/>
  <c r="O62" i="1"/>
  <c r="I64" i="1"/>
  <c r="I44" i="1"/>
  <c r="I59" i="1"/>
  <c r="I39" i="1"/>
  <c r="O26" i="1"/>
  <c r="I23" i="1"/>
  <c r="I19" i="1"/>
  <c r="I38" i="1"/>
  <c r="I18" i="1"/>
  <c r="I69" i="1"/>
  <c r="I49" i="1"/>
  <c r="I29" i="1"/>
  <c r="I9" i="1"/>
  <c r="I68" i="1"/>
  <c r="I48" i="1"/>
  <c r="I28" i="1"/>
  <c r="I8" i="1"/>
  <c r="I67" i="1"/>
  <c r="I47" i="1"/>
  <c r="I27" i="1"/>
  <c r="I7" i="1"/>
  <c r="O7" i="1"/>
  <c r="O52" i="1"/>
  <c r="O27" i="1"/>
  <c r="Q27" i="1" s="1"/>
  <c r="O31" i="1"/>
  <c r="O12" i="1"/>
  <c r="Q12" i="1" s="1"/>
  <c r="O21" i="1"/>
  <c r="O47" i="1"/>
  <c r="Q47" i="1" s="1"/>
  <c r="O67" i="1"/>
  <c r="Q67" i="1" s="1"/>
  <c r="O42" i="1"/>
  <c r="Q42" i="1" s="1"/>
  <c r="O8" i="1"/>
  <c r="Q8" i="1" s="1"/>
  <c r="O22" i="1"/>
  <c r="I55" i="1"/>
  <c r="I35" i="1"/>
  <c r="I15" i="1"/>
  <c r="I52" i="1"/>
  <c r="I70" i="1"/>
  <c r="I50" i="1"/>
  <c r="I30" i="1"/>
  <c r="I10" i="1"/>
  <c r="I66" i="1"/>
  <c r="I46" i="1"/>
  <c r="I26" i="1"/>
  <c r="I6" i="1"/>
  <c r="I65" i="1"/>
  <c r="I45" i="1"/>
  <c r="I25" i="1"/>
  <c r="I5" i="1"/>
  <c r="I62" i="1"/>
  <c r="I42" i="1"/>
  <c r="I22" i="1"/>
  <c r="I61" i="1"/>
  <c r="I41" i="1"/>
  <c r="I21" i="1"/>
  <c r="I60" i="1"/>
  <c r="I40" i="1"/>
  <c r="I20" i="1"/>
  <c r="I57" i="1"/>
  <c r="I37" i="1"/>
  <c r="I17" i="1"/>
  <c r="Q14" i="1"/>
  <c r="Q10" i="1"/>
  <c r="Q25" i="1"/>
  <c r="Q18" i="1"/>
  <c r="O63" i="1"/>
  <c r="Q63" i="1" s="1"/>
  <c r="O43" i="1"/>
  <c r="Q43" i="1" s="1"/>
  <c r="O23" i="1"/>
  <c r="Q23" i="1" s="1"/>
  <c r="O44" i="1"/>
  <c r="Q44" i="1" s="1"/>
  <c r="O64" i="1"/>
  <c r="Q64" i="1" s="1"/>
  <c r="O24" i="1"/>
  <c r="Q24" i="1" s="1"/>
  <c r="Q59" i="1"/>
  <c r="Q55" i="1"/>
  <c r="Q70" i="1"/>
  <c r="Q66" i="1"/>
  <c r="Q62" i="1"/>
  <c r="Q9" i="1"/>
  <c r="Q69" i="1"/>
  <c r="Q58" i="1"/>
  <c r="Q54" i="1"/>
  <c r="Q50" i="1"/>
  <c r="Q21" i="1"/>
  <c r="Q39" i="1"/>
  <c r="Q35" i="1"/>
  <c r="Q20" i="1"/>
  <c r="Q46" i="1"/>
  <c r="Q57" i="1"/>
  <c r="Q49" i="1"/>
  <c r="Q38" i="1"/>
  <c r="Q34" i="1"/>
  <c r="Q30" i="1"/>
  <c r="Q68" i="1"/>
  <c r="Q19" i="1"/>
  <c r="Q15" i="1"/>
  <c r="Q48" i="1"/>
  <c r="Q52" i="1"/>
  <c r="Q61" i="1"/>
  <c r="Q26" i="1"/>
  <c r="Q22" i="1"/>
  <c r="Q60" i="1"/>
  <c r="Q7" i="1"/>
  <c r="O53" i="1"/>
  <c r="O33" i="1"/>
  <c r="O13" i="1"/>
  <c r="J5" i="1"/>
  <c r="J10" i="1"/>
  <c r="J15" i="1"/>
  <c r="J20" i="1"/>
  <c r="J6" i="1"/>
  <c r="J11" i="1"/>
  <c r="J16" i="1"/>
  <c r="J21" i="1"/>
  <c r="J7" i="1"/>
  <c r="J17" i="1"/>
  <c r="J27" i="1"/>
  <c r="J52" i="1"/>
  <c r="J62" i="1"/>
  <c r="J8" i="1"/>
  <c r="J23" i="1"/>
  <c r="J9" i="1"/>
  <c r="J29" i="1"/>
  <c r="O4" i="1"/>
  <c r="Q4" i="1" s="1"/>
  <c r="J4" i="1"/>
  <c r="J21" i="8" l="1"/>
  <c r="J21" i="6"/>
  <c r="J21" i="7"/>
  <c r="K6" i="9"/>
  <c r="J16" i="8"/>
  <c r="J16" i="6"/>
  <c r="J16" i="7"/>
  <c r="J22" i="8"/>
  <c r="J22" i="7"/>
  <c r="J22" i="6"/>
  <c r="J14" i="6"/>
  <c r="J14" i="8"/>
  <c r="J14" i="7"/>
  <c r="J15" i="6"/>
  <c r="J15" i="8"/>
  <c r="J15" i="7"/>
  <c r="J10" i="7"/>
  <c r="J10" i="8"/>
  <c r="J10" i="6"/>
  <c r="J18" i="6"/>
  <c r="J18" i="8"/>
  <c r="J18" i="7"/>
  <c r="J20" i="7"/>
  <c r="J20" i="6"/>
  <c r="J20" i="8"/>
  <c r="J13" i="8"/>
  <c r="J13" i="7"/>
  <c r="J13" i="6"/>
  <c r="J9" i="7"/>
  <c r="J9" i="6"/>
  <c r="J9" i="8"/>
  <c r="J11" i="6"/>
  <c r="J11" i="7"/>
  <c r="J11" i="8"/>
  <c r="J12" i="7"/>
  <c r="J12" i="8"/>
  <c r="J12" i="6"/>
  <c r="J19" i="8"/>
  <c r="J19" i="6"/>
  <c r="J19" i="7"/>
  <c r="J8" i="6"/>
  <c r="J8" i="7"/>
  <c r="J8" i="8"/>
  <c r="R15" i="12"/>
  <c r="K16" i="8" s="1"/>
  <c r="K16" i="9"/>
  <c r="K16" i="7"/>
  <c r="F13" i="8"/>
  <c r="F13" i="7"/>
  <c r="F30" i="8"/>
  <c r="F30" i="7"/>
  <c r="F17" i="7"/>
  <c r="F17" i="8"/>
  <c r="F16" i="7"/>
  <c r="F16" i="8"/>
  <c r="F27" i="8"/>
  <c r="F27" i="7"/>
  <c r="F24" i="8"/>
  <c r="F24" i="7"/>
  <c r="F15" i="8"/>
  <c r="F15" i="7"/>
  <c r="F28" i="8"/>
  <c r="F28" i="7"/>
  <c r="F31" i="7"/>
  <c r="F31" i="8"/>
  <c r="F22" i="7"/>
  <c r="F22" i="8"/>
  <c r="F7" i="8"/>
  <c r="F7" i="7"/>
  <c r="F26" i="8"/>
  <c r="F26" i="7"/>
  <c r="F19" i="7"/>
  <c r="F19" i="8"/>
  <c r="F14" i="7"/>
  <c r="F14" i="8"/>
  <c r="G10" i="9"/>
  <c r="F21" i="7"/>
  <c r="F21" i="8"/>
  <c r="F11" i="7"/>
  <c r="F11" i="8"/>
  <c r="F23" i="8"/>
  <c r="F23" i="7"/>
  <c r="F12" i="8"/>
  <c r="F12" i="7"/>
  <c r="F32" i="8"/>
  <c r="F32" i="7"/>
  <c r="F35" i="8"/>
  <c r="F35" i="7"/>
  <c r="F34" i="7"/>
  <c r="F34" i="8"/>
  <c r="R5" i="11"/>
  <c r="G6" i="8" s="1"/>
  <c r="G6" i="9"/>
  <c r="G6" i="7"/>
  <c r="R11" i="11"/>
  <c r="G12" i="8" s="1"/>
  <c r="G11" i="7"/>
  <c r="G11" i="9"/>
  <c r="R6" i="11"/>
  <c r="G7" i="8" s="1"/>
  <c r="R17" i="11"/>
  <c r="G18" i="8" s="1"/>
  <c r="G18" i="7"/>
  <c r="G18" i="9"/>
  <c r="R24" i="11"/>
  <c r="G25" i="8" s="1"/>
  <c r="G25" i="9"/>
  <c r="G25" i="7"/>
  <c r="R32" i="11"/>
  <c r="G33" i="8" s="1"/>
  <c r="G33" i="7"/>
  <c r="G33" i="9"/>
  <c r="R18" i="11"/>
  <c r="G19" i="8" s="1"/>
  <c r="G19" i="7"/>
  <c r="G19" i="9"/>
  <c r="C29" i="9"/>
  <c r="C29" i="7"/>
  <c r="C33" i="9"/>
  <c r="C33" i="7"/>
  <c r="B30" i="9"/>
  <c r="C8" i="9"/>
  <c r="C8" i="7"/>
  <c r="C58" i="7"/>
  <c r="C58" i="9"/>
  <c r="C41" i="9"/>
  <c r="C41" i="7"/>
  <c r="B10" i="9"/>
  <c r="C30" i="9"/>
  <c r="C30" i="7"/>
  <c r="C43" i="9"/>
  <c r="C43" i="7"/>
  <c r="C71" i="9"/>
  <c r="C71" i="7"/>
  <c r="B63" i="9"/>
  <c r="C57" i="7"/>
  <c r="C57" i="9"/>
  <c r="C21" i="9"/>
  <c r="C21" i="7"/>
  <c r="C25" i="9"/>
  <c r="C25" i="7"/>
  <c r="C61" i="9"/>
  <c r="C61" i="7"/>
  <c r="C65" i="9"/>
  <c r="C65" i="7"/>
  <c r="C9" i="9"/>
  <c r="C9" i="7"/>
  <c r="C47" i="9"/>
  <c r="C47" i="7"/>
  <c r="C68" i="9"/>
  <c r="C68" i="7"/>
  <c r="B53" i="9"/>
  <c r="C66" i="9"/>
  <c r="C66" i="7"/>
  <c r="B28" i="9"/>
  <c r="C23" i="9"/>
  <c r="C23" i="7"/>
  <c r="C36" i="7"/>
  <c r="C36" i="9"/>
  <c r="C56" i="7"/>
  <c r="C56" i="9"/>
  <c r="B18" i="9"/>
  <c r="C40" i="9"/>
  <c r="C40" i="7"/>
  <c r="C7" i="9"/>
  <c r="C7" i="7"/>
  <c r="C62" i="9"/>
  <c r="C62" i="7"/>
  <c r="C44" i="9"/>
  <c r="C44" i="7"/>
  <c r="C48" i="9"/>
  <c r="C48" i="7"/>
  <c r="B22" i="9"/>
  <c r="C46" i="9"/>
  <c r="C46" i="7"/>
  <c r="C51" i="9"/>
  <c r="C51" i="7"/>
  <c r="C64" i="9"/>
  <c r="C64" i="7"/>
  <c r="C60" i="9"/>
  <c r="C60" i="7"/>
  <c r="C22" i="9"/>
  <c r="C22" i="7"/>
  <c r="B17" i="9"/>
  <c r="C53" i="9"/>
  <c r="C53" i="7"/>
  <c r="C55" i="7"/>
  <c r="C55" i="9"/>
  <c r="C19" i="7"/>
  <c r="C19" i="9"/>
  <c r="C13" i="9"/>
  <c r="C13" i="7"/>
  <c r="R5" i="1"/>
  <c r="C6" i="8" s="1"/>
  <c r="C5" i="9"/>
  <c r="C5" i="7"/>
  <c r="C38" i="7"/>
  <c r="C38" i="9"/>
  <c r="B9" i="9"/>
  <c r="C27" i="9"/>
  <c r="C27" i="7"/>
  <c r="C24" i="9"/>
  <c r="C24" i="7"/>
  <c r="B8" i="9"/>
  <c r="B12" i="9"/>
  <c r="C49" i="9"/>
  <c r="C49" i="7"/>
  <c r="C59" i="7"/>
  <c r="C59" i="9"/>
  <c r="C42" i="9"/>
  <c r="C42" i="7"/>
  <c r="B7" i="9"/>
  <c r="C26" i="9"/>
  <c r="C26" i="7"/>
  <c r="B21" i="9"/>
  <c r="C20" i="9"/>
  <c r="C20" i="7"/>
  <c r="C70" i="9"/>
  <c r="C70" i="7"/>
  <c r="C52" i="9"/>
  <c r="C52" i="7"/>
  <c r="B16" i="9"/>
  <c r="C69" i="9"/>
  <c r="C69" i="7"/>
  <c r="C45" i="9"/>
  <c r="C45" i="7"/>
  <c r="C11" i="9"/>
  <c r="C11" i="7"/>
  <c r="C17" i="7"/>
  <c r="C17" i="9"/>
  <c r="C31" i="9"/>
  <c r="C31" i="7"/>
  <c r="C10" i="9"/>
  <c r="C10" i="7"/>
  <c r="C15" i="7"/>
  <c r="C15" i="9"/>
  <c r="B6" i="9"/>
  <c r="C35" i="9"/>
  <c r="C35" i="7"/>
  <c r="C18" i="7"/>
  <c r="C18" i="9"/>
  <c r="B24" i="9"/>
  <c r="C16" i="7"/>
  <c r="C16" i="9"/>
  <c r="C28" i="9"/>
  <c r="C28" i="7"/>
  <c r="B11" i="9"/>
  <c r="Q13" i="1"/>
  <c r="R14" i="1" s="1"/>
  <c r="C15" i="8" s="1"/>
  <c r="C39" i="7"/>
  <c r="C39" i="9"/>
  <c r="C63" i="9"/>
  <c r="C63" i="7"/>
  <c r="B5" i="9"/>
  <c r="Q33" i="1"/>
  <c r="R33" i="1" s="1"/>
  <c r="C34" i="8" s="1"/>
  <c r="Q11" i="1"/>
  <c r="C67" i="9"/>
  <c r="C67" i="7"/>
  <c r="Q53" i="1"/>
  <c r="C50" i="9"/>
  <c r="C50" i="7"/>
  <c r="C37" i="7"/>
  <c r="C37" i="9"/>
  <c r="R33" i="11"/>
  <c r="G34" i="8" s="1"/>
  <c r="R17" i="10"/>
  <c r="R16" i="12"/>
  <c r="K17" i="8" s="1"/>
  <c r="R19" i="11"/>
  <c r="G20" i="8" s="1"/>
  <c r="J66" i="1"/>
  <c r="I14" i="1"/>
  <c r="J45" i="1"/>
  <c r="J69" i="1"/>
  <c r="J68" i="1"/>
  <c r="J58" i="1"/>
  <c r="J48" i="1"/>
  <c r="J19" i="1"/>
  <c r="J31" i="1"/>
  <c r="J33" i="1"/>
  <c r="J28" i="1"/>
  <c r="J60" i="1"/>
  <c r="I12" i="1"/>
  <c r="J18" i="1"/>
  <c r="J35" i="1"/>
  <c r="J13" i="1"/>
  <c r="J30" i="1"/>
  <c r="J25" i="1"/>
  <c r="J37" i="1"/>
  <c r="J34" i="1"/>
  <c r="J22" i="1"/>
  <c r="J24" i="1"/>
  <c r="J12" i="1"/>
  <c r="J14" i="1"/>
  <c r="J63" i="1"/>
  <c r="J50" i="1"/>
  <c r="J53" i="1"/>
  <c r="J40" i="1"/>
  <c r="Q31" i="1"/>
  <c r="J43" i="1"/>
  <c r="J38" i="1"/>
  <c r="I32" i="1"/>
  <c r="J64" i="1"/>
  <c r="J61" i="1"/>
  <c r="J59" i="1"/>
  <c r="J51" i="1"/>
  <c r="J49" i="1"/>
  <c r="J46" i="1"/>
  <c r="I54" i="1"/>
  <c r="J44" i="1"/>
  <c r="J41" i="1"/>
  <c r="J39" i="1"/>
  <c r="J36" i="1"/>
  <c r="J67" i="1"/>
  <c r="J57" i="1"/>
  <c r="J47" i="1"/>
  <c r="J42" i="1"/>
  <c r="J65" i="1"/>
  <c r="I34" i="1"/>
  <c r="J32" i="1"/>
  <c r="J56" i="1"/>
  <c r="J54" i="1"/>
  <c r="J26" i="1"/>
  <c r="J55" i="1"/>
  <c r="R41" i="1"/>
  <c r="C42" i="8" s="1"/>
  <c r="R43" i="1"/>
  <c r="C44" i="8" s="1"/>
  <c r="R42" i="1"/>
  <c r="C43" i="8" s="1"/>
  <c r="R37" i="1"/>
  <c r="C38" i="8" s="1"/>
  <c r="R11" i="1"/>
  <c r="C12" i="8" s="1"/>
  <c r="R10" i="1"/>
  <c r="C11" i="8" s="1"/>
  <c r="R18" i="1"/>
  <c r="C19" i="8" s="1"/>
  <c r="R26" i="1"/>
  <c r="C27" i="8" s="1"/>
  <c r="R19" i="1"/>
  <c r="C20" i="8" s="1"/>
  <c r="R36" i="1"/>
  <c r="C37" i="8" s="1"/>
  <c r="R52" i="1"/>
  <c r="C53" i="8" s="1"/>
  <c r="R25" i="1"/>
  <c r="C26" i="8" s="1"/>
  <c r="R15" i="1"/>
  <c r="C16" i="8" s="1"/>
  <c r="R30" i="1"/>
  <c r="C31" i="8" s="1"/>
  <c r="R51" i="1"/>
  <c r="C52" i="8" s="1"/>
  <c r="R7" i="1"/>
  <c r="C8" i="8" s="1"/>
  <c r="R68" i="1"/>
  <c r="C69" i="8" s="1"/>
  <c r="R67" i="1"/>
  <c r="C68" i="8" s="1"/>
  <c r="R29" i="1"/>
  <c r="C30" i="8" s="1"/>
  <c r="R66" i="1"/>
  <c r="C67" i="8" s="1"/>
  <c r="R65" i="1"/>
  <c r="C66" i="8" s="1"/>
  <c r="R17" i="1"/>
  <c r="C18" i="8" s="1"/>
  <c r="R8" i="1"/>
  <c r="C9" i="8" s="1"/>
  <c r="R49" i="1"/>
  <c r="C50" i="8" s="1"/>
  <c r="P24" i="1"/>
  <c r="P44" i="1"/>
  <c r="P5" i="1"/>
  <c r="P25" i="1"/>
  <c r="P45" i="1"/>
  <c r="P6" i="1"/>
  <c r="P26" i="1"/>
  <c r="P46" i="1"/>
  <c r="P7" i="1"/>
  <c r="P27" i="1"/>
  <c r="P47" i="1"/>
  <c r="P8" i="1"/>
  <c r="P28" i="1"/>
  <c r="P48" i="1"/>
  <c r="P9" i="1"/>
  <c r="P29" i="1"/>
  <c r="P49" i="1"/>
  <c r="P4" i="1"/>
  <c r="P10" i="1"/>
  <c r="P30" i="1"/>
  <c r="P50" i="1"/>
  <c r="P11" i="1"/>
  <c r="P31" i="1"/>
  <c r="P51" i="1"/>
  <c r="P12" i="1"/>
  <c r="P32" i="1"/>
  <c r="P52" i="1"/>
  <c r="P13" i="1"/>
  <c r="P33" i="1"/>
  <c r="P53" i="1"/>
  <c r="P14" i="1"/>
  <c r="P34" i="1"/>
  <c r="P54" i="1"/>
  <c r="P15" i="1"/>
  <c r="P35" i="1"/>
  <c r="P55" i="1"/>
  <c r="P16" i="1"/>
  <c r="P36" i="1"/>
  <c r="P56" i="1"/>
  <c r="P17" i="1"/>
  <c r="P37" i="1"/>
  <c r="P57" i="1"/>
  <c r="P18" i="1"/>
  <c r="P38" i="1"/>
  <c r="P58" i="1"/>
  <c r="P19" i="1"/>
  <c r="P39" i="1"/>
  <c r="P59" i="1"/>
  <c r="P20" i="1"/>
  <c r="P40" i="1"/>
  <c r="P60" i="1"/>
  <c r="P21" i="1"/>
  <c r="P41" i="1"/>
  <c r="P61" i="1"/>
  <c r="P22" i="1"/>
  <c r="P42" i="1"/>
  <c r="P62" i="1"/>
  <c r="P23" i="1"/>
  <c r="P43" i="1"/>
  <c r="R60" i="1"/>
  <c r="C61" i="8" s="1"/>
  <c r="R31" i="1"/>
  <c r="C32" i="8" s="1"/>
  <c r="R45" i="1"/>
  <c r="C46" i="8" s="1"/>
  <c r="R23" i="1"/>
  <c r="C24" i="8" s="1"/>
  <c r="R40" i="1"/>
  <c r="C41" i="8" s="1"/>
  <c r="R50" i="1"/>
  <c r="C51" i="8" s="1"/>
  <c r="R13" i="1"/>
  <c r="C14" i="8" s="1"/>
  <c r="R58" i="1"/>
  <c r="C59" i="8" s="1"/>
  <c r="R22" i="1"/>
  <c r="C23" i="8" s="1"/>
  <c r="R69" i="1"/>
  <c r="C70" i="8" s="1"/>
  <c r="R47" i="1"/>
  <c r="C48" i="8" s="1"/>
  <c r="R64" i="1"/>
  <c r="C65" i="8" s="1"/>
  <c r="R48" i="1"/>
  <c r="C49" i="8" s="1"/>
  <c r="R56" i="1"/>
  <c r="C57" i="8" s="1"/>
  <c r="R38" i="1"/>
  <c r="C39" i="8" s="1"/>
  <c r="R9" i="1"/>
  <c r="C10" i="8" s="1"/>
  <c r="R39" i="1"/>
  <c r="C40" i="8" s="1"/>
  <c r="R62" i="1"/>
  <c r="C63" i="8" s="1"/>
  <c r="R44" i="1"/>
  <c r="C45" i="8" s="1"/>
  <c r="R27" i="1"/>
  <c r="C28" i="8" s="1"/>
  <c r="R61" i="1"/>
  <c r="C62" i="8" s="1"/>
  <c r="R28" i="1"/>
  <c r="C29" i="8" s="1"/>
  <c r="R46" i="1"/>
  <c r="C47" i="8" s="1"/>
  <c r="R16" i="1"/>
  <c r="C17" i="8" s="1"/>
  <c r="R20" i="1"/>
  <c r="C21" i="8" s="1"/>
  <c r="R35" i="1"/>
  <c r="C36" i="8" s="1"/>
  <c r="R21" i="1"/>
  <c r="C22" i="8" s="1"/>
  <c r="R70" i="1"/>
  <c r="C71" i="8" s="1"/>
  <c r="R34" i="1"/>
  <c r="C35" i="8" s="1"/>
  <c r="R63" i="1"/>
  <c r="C64" i="8" s="1"/>
  <c r="R57" i="1"/>
  <c r="C58" i="8" s="1"/>
  <c r="R55" i="1"/>
  <c r="C56" i="8" s="1"/>
  <c r="R24" i="1"/>
  <c r="C25" i="8" s="1"/>
  <c r="R59" i="1"/>
  <c r="C60" i="8" s="1"/>
  <c r="R6" i="1"/>
  <c r="C7" i="8" s="1"/>
  <c r="B33" i="8" l="1"/>
  <c r="B33" i="7"/>
  <c r="B59" i="7"/>
  <c r="B59" i="8"/>
  <c r="B13" i="7"/>
  <c r="B13" i="8"/>
  <c r="B8" i="7"/>
  <c r="B8" i="8"/>
  <c r="B39" i="7"/>
  <c r="B39" i="8"/>
  <c r="B52" i="8"/>
  <c r="B52" i="7"/>
  <c r="B67" i="7"/>
  <c r="B67" i="8"/>
  <c r="B48" i="7"/>
  <c r="B48" i="8"/>
  <c r="B28" i="7"/>
  <c r="B28" i="8"/>
  <c r="B19" i="7"/>
  <c r="B19" i="8"/>
  <c r="B32" i="8"/>
  <c r="B32" i="7"/>
  <c r="B47" i="7"/>
  <c r="B47" i="8"/>
  <c r="B58" i="8"/>
  <c r="B58" i="7"/>
  <c r="B12" i="8"/>
  <c r="B12" i="7"/>
  <c r="B27" i="7"/>
  <c r="B27" i="8"/>
  <c r="B14" i="8"/>
  <c r="B14" i="7"/>
  <c r="B38" i="8"/>
  <c r="B38" i="7"/>
  <c r="B71" i="8"/>
  <c r="B71" i="7"/>
  <c r="B64" i="7"/>
  <c r="B64" i="8"/>
  <c r="B18" i="8"/>
  <c r="B18" i="7"/>
  <c r="B51" i="8"/>
  <c r="B51" i="7"/>
  <c r="B66" i="7"/>
  <c r="B66" i="8"/>
  <c r="B60" i="7"/>
  <c r="B60" i="8"/>
  <c r="B20" i="7"/>
  <c r="B20" i="8"/>
  <c r="B7" i="7"/>
  <c r="B7" i="8"/>
  <c r="B44" i="7"/>
  <c r="B44" i="8"/>
  <c r="B57" i="7"/>
  <c r="B57" i="8"/>
  <c r="B31" i="8"/>
  <c r="B31" i="7"/>
  <c r="B46" i="8"/>
  <c r="B46" i="7"/>
  <c r="B40" i="7"/>
  <c r="B40" i="8"/>
  <c r="B24" i="7"/>
  <c r="B24" i="8"/>
  <c r="B11" i="8"/>
  <c r="B11" i="7"/>
  <c r="B63" i="8"/>
  <c r="B63" i="7"/>
  <c r="B5" i="7"/>
  <c r="B43" i="8"/>
  <c r="B43" i="7"/>
  <c r="B56" i="8"/>
  <c r="B56" i="7"/>
  <c r="B70" i="7"/>
  <c r="B70" i="8"/>
  <c r="B65" i="7"/>
  <c r="B65" i="8"/>
  <c r="B68" i="8"/>
  <c r="B68" i="7"/>
  <c r="B53" i="8"/>
  <c r="B53" i="7"/>
  <c r="B37" i="7"/>
  <c r="B37" i="8"/>
  <c r="B26" i="7"/>
  <c r="B26" i="8"/>
  <c r="B17" i="7"/>
  <c r="B17" i="8"/>
  <c r="B6" i="7"/>
  <c r="B6" i="8"/>
  <c r="B23" i="8"/>
  <c r="B23" i="7"/>
  <c r="B36" i="8"/>
  <c r="B36" i="7"/>
  <c r="B50" i="7"/>
  <c r="B50" i="8"/>
  <c r="B45" i="7"/>
  <c r="B45" i="8"/>
  <c r="B62" i="7"/>
  <c r="B62" i="8"/>
  <c r="B16" i="8"/>
  <c r="B16" i="7"/>
  <c r="B30" i="7"/>
  <c r="B30" i="8"/>
  <c r="B25" i="7"/>
  <c r="B25" i="8"/>
  <c r="B42" i="7"/>
  <c r="B42" i="8"/>
  <c r="B55" i="7"/>
  <c r="B55" i="8"/>
  <c r="B10" i="7"/>
  <c r="B10" i="8"/>
  <c r="B22" i="7"/>
  <c r="B22" i="8"/>
  <c r="B35" i="7"/>
  <c r="B35" i="8"/>
  <c r="B69" i="8"/>
  <c r="B69" i="7"/>
  <c r="B61" i="8"/>
  <c r="B61" i="7"/>
  <c r="B15" i="7"/>
  <c r="B15" i="8"/>
  <c r="B49" i="8"/>
  <c r="B49" i="7"/>
  <c r="B41" i="8"/>
  <c r="B41" i="7"/>
  <c r="B54" i="8"/>
  <c r="B54" i="7"/>
  <c r="B29" i="8"/>
  <c r="B29" i="7"/>
  <c r="B21" i="8"/>
  <c r="B21" i="7"/>
  <c r="B34" i="8"/>
  <c r="B34" i="7"/>
  <c r="B9" i="8"/>
  <c r="B9" i="7"/>
  <c r="B52" i="9"/>
  <c r="B55" i="9"/>
  <c r="B65" i="9"/>
  <c r="B57" i="9"/>
  <c r="B61" i="9"/>
  <c r="C54" i="9"/>
  <c r="C54" i="7"/>
  <c r="B33" i="9"/>
  <c r="B29" i="9"/>
  <c r="B34" i="9"/>
  <c r="B66" i="9"/>
  <c r="B32" i="9"/>
  <c r="C12" i="9"/>
  <c r="C12" i="7"/>
  <c r="R12" i="1"/>
  <c r="C13" i="8" s="1"/>
  <c r="B43" i="9"/>
  <c r="B41" i="9"/>
  <c r="B20" i="9"/>
  <c r="C34" i="7"/>
  <c r="C34" i="9"/>
  <c r="B31" i="9"/>
  <c r="B39" i="9"/>
  <c r="B44" i="9"/>
  <c r="C32" i="9"/>
  <c r="C32" i="7"/>
  <c r="B71" i="9"/>
  <c r="B54" i="9"/>
  <c r="B49" i="9"/>
  <c r="B47" i="9"/>
  <c r="B51" i="9"/>
  <c r="B58" i="9"/>
  <c r="B69" i="9"/>
  <c r="B68" i="9"/>
  <c r="B70" i="9"/>
  <c r="B37" i="9"/>
  <c r="B13" i="9"/>
  <c r="B46" i="9"/>
  <c r="B48" i="9"/>
  <c r="B59" i="9"/>
  <c r="B64" i="9"/>
  <c r="B15" i="9"/>
  <c r="B40" i="9"/>
  <c r="B25" i="9"/>
  <c r="B42" i="9"/>
  <c r="B23" i="9"/>
  <c r="B67" i="9"/>
  <c r="C14" i="9"/>
  <c r="C14" i="7"/>
  <c r="B45" i="9"/>
  <c r="B35" i="9"/>
  <c r="R32" i="1"/>
  <c r="C33" i="8" s="1"/>
  <c r="B38" i="9"/>
  <c r="B26" i="9"/>
  <c r="B50" i="9"/>
  <c r="B14" i="9"/>
  <c r="B56" i="9"/>
  <c r="B60" i="9"/>
  <c r="B36" i="9"/>
  <c r="R54" i="1"/>
  <c r="C55" i="8" s="1"/>
  <c r="R53" i="1"/>
  <c r="C54" i="8" s="1"/>
  <c r="B27" i="9"/>
  <c r="B62" i="9"/>
  <c r="B19" i="9"/>
</calcChain>
</file>

<file path=xl/sharedStrings.xml><?xml version="1.0" encoding="utf-8"?>
<sst xmlns="http://schemas.openxmlformats.org/spreadsheetml/2006/main" count="244" uniqueCount="44">
  <si>
    <t>Lat Werte</t>
  </si>
  <si>
    <t>Lon Werte</t>
  </si>
  <si>
    <t>Höhe</t>
  </si>
  <si>
    <t>Datum/Zeit</t>
  </si>
  <si>
    <t>Stunde</t>
  </si>
  <si>
    <t>Minute</t>
  </si>
  <si>
    <t>Sekunde</t>
  </si>
  <si>
    <t>Spalte1</t>
  </si>
  <si>
    <t>t-s-Diagramm</t>
  </si>
  <si>
    <t>Messung 1</t>
  </si>
  <si>
    <t>Messung 2</t>
  </si>
  <si>
    <t>Messung 3</t>
  </si>
  <si>
    <t>Messung 4</t>
  </si>
  <si>
    <t>Nummer</t>
  </si>
  <si>
    <t>Zeit in s</t>
  </si>
  <si>
    <t>Strecke in m</t>
  </si>
  <si>
    <t>t-v-Diagramm</t>
  </si>
  <si>
    <t>t-a-Diagramm</t>
  </si>
  <si>
    <t>Beschleunigung in m/s²</t>
  </si>
  <si>
    <t>s-v-Diagramm</t>
  </si>
  <si>
    <t>Strecke in m2</t>
  </si>
  <si>
    <t>Berechnung von Mittelwerten in Excel</t>
  </si>
  <si>
    <t>2. Auswählen über welche Anzahl der Mittelwert gebildet werden soll</t>
  </si>
  <si>
    <t>Mittelwert 1</t>
  </si>
  <si>
    <t>Mittelwert 2</t>
  </si>
  <si>
    <t>t-s-Diagramm Blanco</t>
  </si>
  <si>
    <t>t-v-Diagramm Blanco</t>
  </si>
  <si>
    <t>t-a-Diagramm Blanco</t>
  </si>
  <si>
    <t>s-v-Diagramm Blanco</t>
  </si>
  <si>
    <t>1. Daten in die Tabelle einfügen (Werte Direkt unter der Überschrift (Bezeichung) einfügen)</t>
  </si>
  <si>
    <t>Bezeichung Wert 1</t>
  </si>
  <si>
    <t>Mittelwert über:</t>
  </si>
  <si>
    <t>Datenbereich 1</t>
  </si>
  <si>
    <t>Datenbereich 2</t>
  </si>
  <si>
    <t>Bezeichung Wert 2</t>
  </si>
  <si>
    <t>3. Bereich in der Fomel anpassen. Der Einzutragene Bereich befindet soich über der Tabelle jeweils als Datenbereich 1 und Datenbereich 2</t>
  </si>
  <si>
    <r>
      <t xml:space="preserve">Höhenänderung </t>
    </r>
    <r>
      <rPr>
        <sz val="11"/>
        <color theme="1"/>
        <rFont val="Calibri"/>
        <family val="2"/>
      </rPr>
      <t>∆</t>
    </r>
    <r>
      <rPr>
        <sz val="9.9"/>
        <color theme="1"/>
        <rFont val="Calibri"/>
        <family val="2"/>
      </rPr>
      <t>h</t>
    </r>
    <r>
      <rPr>
        <sz val="11"/>
        <color theme="1"/>
        <rFont val="Calibri"/>
        <family val="2"/>
        <scheme val="minor"/>
      </rPr>
      <t xml:space="preserve"> in m</t>
    </r>
  </si>
  <si>
    <t>gesamtHöhe in m</t>
  </si>
  <si>
    <t>Strecke in km</t>
  </si>
  <si>
    <t xml:space="preserve">Zeitänderung ∆t in s </t>
  </si>
  <si>
    <t>Streckenänderung ∆s in  m</t>
  </si>
  <si>
    <t>gesamtStrecke in m</t>
  </si>
  <si>
    <t>gesamtZeit in s</t>
  </si>
  <si>
    <t>Tempo in 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</si>
</sst>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rgb="FF000000"/>
      <name val="Fira Sans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quotePrefix="1"/>
    <xf numFmtId="22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centerContinuous" vertical="center"/>
    </xf>
    <xf numFmtId="0" fontId="3" fillId="0" borderId="0" xfId="0" applyFont="1"/>
    <xf numFmtId="0" fontId="3" fillId="0" borderId="0" xfId="0" applyFont="1" applyAlignment="1">
      <alignment horizontal="center" vertical="center" readingOrder="1"/>
    </xf>
    <xf numFmtId="0" fontId="0" fillId="0" borderId="0" xfId="0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8" fillId="0" borderId="0" xfId="0" applyFont="1"/>
  </cellXfs>
  <cellStyles count="1">
    <cellStyle name="Standard" xfId="0" builtinId="0"/>
  </cellStyles>
  <dxfs count="60"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't-s-Diagramm'!$A$2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't-s-Diagramm'!$B$4:$B$71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't-s-Diagramm'!$C$4:$C$71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C4-4FB1-A926-4B3FC944CCE9}"/>
            </c:ext>
          </c:extLst>
        </c:ser>
        <c:ser>
          <c:idx val="1"/>
          <c:order val="1"/>
          <c:tx>
            <c:strRef>
              <c:f>'t-s-Diagramm'!$E$2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't-s-Diagramm'!$F$4:$F$71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't-s-Diagramm'!$G$4:$G$71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FB1-A926-4B3FC944CCE9}"/>
            </c:ext>
          </c:extLst>
        </c:ser>
        <c:ser>
          <c:idx val="2"/>
          <c:order val="2"/>
          <c:tx>
            <c:strRef>
              <c:f>'t-s-Diagramm'!$I$2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't-s-Diagramm'!$J$4:$J$71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't-s-Diagramm'!$K$4:$K$71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C4-4FB1-A926-4B3FC944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Strecke</a:t>
                </a:r>
                <a:r>
                  <a:rPr lang="de-DE" baseline="0"/>
                  <a:t> in m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't-v-Diagramm'!$A$2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't-v-Diagramm'!$B$4:$B$71</c:f>
              <c:numCache>
                <c:formatCode>General</c:formatCode>
                <c:ptCount val="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't-v-Diagramm'!$C$4:$C$71</c:f>
              <c:numCache>
                <c:formatCode>General</c:formatCode>
                <c:ptCount val="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D8-4BA7-8EE9-CAF295437B5F}"/>
            </c:ext>
          </c:extLst>
        </c:ser>
        <c:ser>
          <c:idx val="1"/>
          <c:order val="1"/>
          <c:tx>
            <c:strRef>
              <c:f>'t-v-Diagramm'!$E$2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't-v-Diagramm'!$F$7:$F$35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xVal>
          <c:yVal>
            <c:numRef>
              <c:f>'t-v-Diagramm'!$G$7:$G$35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D8-4BA7-8EE9-CAF295437B5F}"/>
            </c:ext>
          </c:extLst>
        </c:ser>
        <c:ser>
          <c:idx val="2"/>
          <c:order val="2"/>
          <c:tx>
            <c:strRef>
              <c:f>'t-v-Diagramm'!$I$2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't-v-Diagramm'!$J$6:$J$22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't-v-Diagramm'!$K$6:$K$22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D8-4BA7-8EE9-CAF29543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Tempo in m/s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't-a-Diagramm'!$A$2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't-a-Diagramm'!$B$4:$B$75</c:f>
              <c:numCache>
                <c:formatCode>General</c:formatCode>
                <c:ptCount val="7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xVal>
          <c:yVal>
            <c:numRef>
              <c:f>'t-a-Diagramm'!$C$4:$C$75</c:f>
              <c:numCache>
                <c:formatCode>General</c:formatCode>
                <c:ptCount val="72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66-4E3D-8E6B-8DBFD610B76F}"/>
            </c:ext>
          </c:extLst>
        </c:ser>
        <c:ser>
          <c:idx val="1"/>
          <c:order val="1"/>
          <c:tx>
            <c:strRef>
              <c:f>'t-a-Diagramm'!$E$2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't-a-Diagramm'!$F$8:$F$35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xVal>
          <c:yVal>
            <c:numRef>
              <c:f>'t-a-Diagramm'!$G$8:$G$35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66-4E3D-8E6B-8DBFD610B76F}"/>
            </c:ext>
          </c:extLst>
        </c:ser>
        <c:ser>
          <c:idx val="2"/>
          <c:order val="2"/>
          <c:tx>
            <c:strRef>
              <c:f>'t-a-Diagramm'!$I$2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't-a-Diagramm'!$J$6:$J$22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't-a-Diagramm'!$K$6:$K$22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66-4E3D-8E6B-8DBFD610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</a:t>
                </a:r>
                <a:r>
                  <a:rPr lang="de-DE" baseline="0"/>
                  <a:t> in m/s²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30614304507527"/>
          <c:y val="0.38926130314972679"/>
          <c:w val="7.6959574217863272E-2"/>
          <c:h val="0.1294352169634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's-v-Diagramm'!$A$2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's-v-Diagramm'!$B$5:$B$71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xVal>
          <c:yVal>
            <c:numRef>
              <c:f>'s-v-Diagramm'!$C$5:$C$71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3-4A39-8546-3BBA5D39C23B}"/>
            </c:ext>
          </c:extLst>
        </c:ser>
        <c:ser>
          <c:idx val="1"/>
          <c:order val="1"/>
          <c:tx>
            <c:strRef>
              <c:f>'s-v-Diagramm'!$E$2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's-v-Diagramm'!$F$5:$F$35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's-v-Diagramm'!$G$5:$G$35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A3-4A39-8546-3BBA5D39C23B}"/>
            </c:ext>
          </c:extLst>
        </c:ser>
        <c:ser>
          <c:idx val="2"/>
          <c:order val="2"/>
          <c:tx>
            <c:strRef>
              <c:f>'s-v-Diagramm'!$I$2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's-v-Diagramm'!$J$5:$J$22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's-v-Diagramm'!$K$5:$K$22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A3-4A39-8546-3BBA5D39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Strecke in m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Tempo in m/s 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996991518818035"/>
          <c:y val="0.37392094036021267"/>
          <c:w val="7.6959574217863272E-2"/>
          <c:h val="0.1294352169634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't-s-Diagramm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't-s-Diagramm Blanco'!$B$4:$B$71</c:f>
              <c:numCache>
                <c:formatCode>General</c:formatCode>
                <c:ptCount val="68"/>
              </c:numCache>
            </c:numRef>
          </c:xVal>
          <c:yVal>
            <c:numRef>
              <c:f>'t-s-Diagramm Blanco'!$C$4:$C$71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BF-4E2E-B802-819D8A869F30}"/>
            </c:ext>
          </c:extLst>
        </c:ser>
        <c:ser>
          <c:idx val="1"/>
          <c:order val="1"/>
          <c:tx>
            <c:strRef>
              <c:f>'t-s-Diagramm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't-s-Diagramm Blanco'!$F$4:$F$71</c:f>
              <c:numCache>
                <c:formatCode>General</c:formatCode>
                <c:ptCount val="68"/>
              </c:numCache>
            </c:numRef>
          </c:xVal>
          <c:yVal>
            <c:numRef>
              <c:f>'t-s-Diagramm Blanco'!$G$4:$G$71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BF-4E2E-B802-819D8A869F30}"/>
            </c:ext>
          </c:extLst>
        </c:ser>
        <c:ser>
          <c:idx val="2"/>
          <c:order val="2"/>
          <c:tx>
            <c:strRef>
              <c:f>'t-s-Diagramm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't-s-Diagramm Blanco'!$J$4:$J$71</c:f>
              <c:numCache>
                <c:formatCode>General</c:formatCode>
                <c:ptCount val="68"/>
              </c:numCache>
            </c:numRef>
          </c:xVal>
          <c:yVal>
            <c:numRef>
              <c:f>'t-s-Diagramm Blanco'!$K$4:$K$71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BF-4E2E-B802-819D8A86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Strecke</a:t>
                </a:r>
                <a:r>
                  <a:rPr lang="de-DE" baseline="0"/>
                  <a:t> in m</a:t>
                </a:r>
                <a:endParaRPr lang="de-D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't-v-Diagramm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't-v-Diagramm Blanco'!$B$4:$B$71</c:f>
              <c:numCache>
                <c:formatCode>General</c:formatCode>
                <c:ptCount val="68"/>
              </c:numCache>
            </c:numRef>
          </c:xVal>
          <c:yVal>
            <c:numRef>
              <c:f>'t-v-Diagramm Blanco'!$C$4:$C$71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0A-4AAD-BA52-C3581BA5FE77}"/>
            </c:ext>
          </c:extLst>
        </c:ser>
        <c:ser>
          <c:idx val="1"/>
          <c:order val="1"/>
          <c:tx>
            <c:strRef>
              <c:f>'t-v-Diagramm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't-v-Diagramm Blanco'!$F$7:$F$35</c:f>
              <c:numCache>
                <c:formatCode>General</c:formatCode>
                <c:ptCount val="29"/>
              </c:numCache>
            </c:numRef>
          </c:xVal>
          <c:yVal>
            <c:numRef>
              <c:f>'t-v-Diagramm Blanco'!$G$7:$G$35</c:f>
              <c:numCache>
                <c:formatCode>General</c:formatCode>
                <c:ptCount val="2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0A-4AAD-BA52-C3581BA5FE77}"/>
            </c:ext>
          </c:extLst>
        </c:ser>
        <c:ser>
          <c:idx val="2"/>
          <c:order val="2"/>
          <c:tx>
            <c:strRef>
              <c:f>'t-v-Diagramm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't-v-Diagramm Blanco'!$J$6:$J$22</c:f>
              <c:numCache>
                <c:formatCode>General</c:formatCode>
                <c:ptCount val="17"/>
              </c:numCache>
            </c:numRef>
          </c:xVal>
          <c:yVal>
            <c:numRef>
              <c:f>'t-v-Diagramm Blanco'!$K$6:$K$22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0A-4AAD-BA52-C3581BA5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Tempo in m/s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't-a-Diagramm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't-a-Diagramm Blanco'!$B$4:$B$71</c:f>
              <c:numCache>
                <c:formatCode>General</c:formatCode>
                <c:ptCount val="68"/>
              </c:numCache>
            </c:numRef>
          </c:xVal>
          <c:yVal>
            <c:numRef>
              <c:f>'t-a-Diagramm Blanco'!$C$4:$C$71</c:f>
              <c:numCache>
                <c:formatCode>General</c:formatCode>
                <c:ptCount val="6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48-4BAD-A584-738807AF9617}"/>
            </c:ext>
          </c:extLst>
        </c:ser>
        <c:ser>
          <c:idx val="1"/>
          <c:order val="1"/>
          <c:tx>
            <c:strRef>
              <c:f>'t-a-Diagramm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't-a-Diagramm Blanco'!$F$4:$F$31</c:f>
              <c:numCache>
                <c:formatCode>General</c:formatCode>
                <c:ptCount val="28"/>
              </c:numCache>
            </c:numRef>
          </c:xVal>
          <c:yVal>
            <c:numRef>
              <c:f>'t-a-Diagramm Blanco'!$G$4:$G$31</c:f>
              <c:numCache>
                <c:formatCode>General</c:formatCode>
                <c:ptCount val="2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48-4BAD-A584-738807AF9617}"/>
            </c:ext>
          </c:extLst>
        </c:ser>
        <c:ser>
          <c:idx val="2"/>
          <c:order val="2"/>
          <c:tx>
            <c:strRef>
              <c:f>'t-a-Diagramm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't-a-Diagramm Blanco'!$J$4:$J$17</c:f>
              <c:numCache>
                <c:formatCode>General</c:formatCode>
                <c:ptCount val="14"/>
              </c:numCache>
            </c:numRef>
          </c:xVal>
          <c:yVal>
            <c:numRef>
              <c:f>'t-a-Diagramm Blanco'!$K$4:$K$17</c:f>
              <c:numCache>
                <c:formatCode>General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48-4BAD-A584-738807AF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in 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Beschleunigung</a:t>
                </a:r>
                <a:r>
                  <a:rPr lang="de-DE" baseline="0"/>
                  <a:t> in m/s²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5283221153446E-2"/>
          <c:y val="4.0907634105370981E-2"/>
          <c:w val="0.7491497758681519"/>
          <c:h val="0.85834886159208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's-v-Diagramm Blanco'!$A$2</c:f>
              <c:strCache>
                <c:ptCount val="1"/>
                <c:pt idx="0">
                  <c:v>Messung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722021808753587"/>
                  <c:y val="3.3217321000916393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's-v-Diagramm Blanco'!$B$4:$B$75</c:f>
              <c:numCache>
                <c:formatCode>General</c:formatCode>
                <c:ptCount val="72"/>
              </c:numCache>
            </c:numRef>
          </c:xVal>
          <c:yVal>
            <c:numRef>
              <c:f>'s-v-Diagramm Blanco'!$C$4:$C$75</c:f>
              <c:numCache>
                <c:formatCode>0.00</c:formatCode>
                <c:ptCount val="7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94-474D-B4BF-79AE2DE16B12}"/>
            </c:ext>
          </c:extLst>
        </c:ser>
        <c:ser>
          <c:idx val="1"/>
          <c:order val="1"/>
          <c:tx>
            <c:strRef>
              <c:f>'s-v-Diagramm Blanco'!$E$2</c:f>
              <c:strCache>
                <c:ptCount val="1"/>
                <c:pt idx="0">
                  <c:v>Messung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816739736292949"/>
                  <c:y val="7.15923860263387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's-v-Diagramm Blanco'!$F$4:$F$31</c:f>
              <c:numCache>
                <c:formatCode>General</c:formatCode>
                <c:ptCount val="28"/>
              </c:numCache>
            </c:numRef>
          </c:xVal>
          <c:yVal>
            <c:numRef>
              <c:f>'s-v-Diagramm Blanco'!$G$4:$G$31</c:f>
              <c:numCache>
                <c:formatCode>0.00</c:formatCode>
                <c:ptCount val="2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94-474D-B4BF-79AE2DE16B12}"/>
            </c:ext>
          </c:extLst>
        </c:ser>
        <c:ser>
          <c:idx val="2"/>
          <c:order val="2"/>
          <c:tx>
            <c:strRef>
              <c:f>'s-v-Diagramm Blanco'!$I$2</c:f>
              <c:strCache>
                <c:ptCount val="1"/>
                <c:pt idx="0">
                  <c:v>Messung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280540870216856"/>
                  <c:y val="-9.333261932869606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's-v-Diagramm Blanco'!$J$4:$J$17</c:f>
              <c:numCache>
                <c:formatCode>General</c:formatCode>
                <c:ptCount val="14"/>
              </c:numCache>
            </c:numRef>
          </c:xVal>
          <c:yVal>
            <c:numRef>
              <c:f>'s-v-Diagramm Blanco'!$K$4:$K$17</c:f>
              <c:numCache>
                <c:formatCode>0.00</c:formatCode>
                <c:ptCount val="1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94-474D-B4BF-79AE2DE1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09631"/>
        <c:axId val="1350510591"/>
      </c:scatterChart>
      <c:valAx>
        <c:axId val="13505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Strecke in m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10591"/>
        <c:crosses val="autoZero"/>
        <c:crossBetween val="midCat"/>
      </c:valAx>
      <c:valAx>
        <c:axId val="135051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u="none" strike="noStrike" baseline="0">
                    <a:effectLst/>
                  </a:rPr>
                  <a:t>Tempo in m/s 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050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6468683078387332"/>
          <c:y val="0.43528239151826914"/>
          <c:w val="7.6959574217863272E-2"/>
          <c:h val="0.1294352169634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1BC6E3B-DCBE-4E1A-8ED7-C0A2F1343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73BF7C2-C3A6-48B4-8948-9EB10B108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489BC53-B074-416F-9070-1CB0A4F11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574675</xdr:colOff>
      <xdr:row>2</xdr:row>
      <xdr:rowOff>49212</xdr:rowOff>
    </xdr:from>
    <xdr:to>
      <xdr:col>27</xdr:col>
      <xdr:colOff>571500</xdr:colOff>
      <xdr:row>28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A74B31C-EFE7-474D-8ADF-B20962F16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1586</xdr:rowOff>
    </xdr:from>
    <xdr:to>
      <xdr:col>34</xdr:col>
      <xdr:colOff>357187</xdr:colOff>
      <xdr:row>44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63BBF4-6EC9-4C06-B511-9C24C6F80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8B4FA33-6B67-4C29-8703-54A486587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</xdr:colOff>
      <xdr:row>2</xdr:row>
      <xdr:rowOff>1587</xdr:rowOff>
    </xdr:from>
    <xdr:to>
      <xdr:col>28</xdr:col>
      <xdr:colOff>0</xdr:colOff>
      <xdr:row>28</xdr:row>
      <xdr:rowOff>15875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68E2413-7359-483E-A2F5-354D19490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574675</xdr:colOff>
      <xdr:row>2</xdr:row>
      <xdr:rowOff>49212</xdr:rowOff>
    </xdr:from>
    <xdr:to>
      <xdr:col>27</xdr:col>
      <xdr:colOff>571500</xdr:colOff>
      <xdr:row>28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E290E8-BE70-4B1A-BDB6-7DEBA3480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e1" displayName="Tabelle1" ref="A2:R81" totalsRowShown="0">
  <autoFilter ref="A2:R81"/>
  <tableColumns count="18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Datum/Zeit" dataDxfId="59"/>
    <tableColumn id="12" name="Stunde">
      <calculatedColumnFormula>IF(ISBLANK($K3),"",HOUR($K3))</calculatedColumnFormula>
    </tableColumn>
    <tableColumn id="13" name="Minute">
      <calculatedColumnFormula>IF(ISBLANK($K3),"",MINUTE($K3))</calculatedColumnFormula>
    </tableColumn>
    <tableColumn id="14" name="Sekunde">
      <calculatedColumnFormula>IF(ISBLANK($K3),"",SECOND($K3))</calculatedColumnFormula>
    </tableColumn>
    <tableColumn id="15" name="Zeitänderung ∆t in s ">
      <calculatedColumnFormula>($L3*3600+$M3*60+$N3)-($L2*3600+$M2*60+$N2)</calculatedColumnFormula>
    </tableColumn>
    <tableColumn id="16" name="gesamtZeit in s">
      <calculatedColumnFormula>IF(ISBLANK($O3),"",SUM($O$3:$O3))</calculatedColumnFormula>
    </tableColumn>
    <tableColumn id="17" name="Tempo in m/s">
      <calculatedColumnFormula>$H3/$O3</calculatedColumnFormula>
    </tableColumn>
    <tableColumn id="18" name="Beschleunigung in m/s²">
      <calculatedColumnFormula>($Q3-$Q2)/$O3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4" name="Tabelle615" displayName="Tabelle615" ref="E3:G71" totalsRowShown="0">
  <autoFilter ref="E3:G71"/>
  <tableColumns count="3">
    <tableColumn id="1" name="Nummer">
      <calculatedColumnFormula>'Werte Messung 2'!A3</calculatedColumnFormula>
    </tableColumn>
    <tableColumn id="2" name="Zeit in s">
      <calculatedColumnFormula>'Werte Messung 2'!P3</calculatedColumnFormula>
    </tableColumn>
    <tableColumn id="3" name="Tempo in m/s" dataDxfId="51">
      <calculatedColumnFormula>'Werte Messung 2'!Q3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5" name="Tabelle716" displayName="Tabelle716" ref="I3:K71" totalsRowShown="0">
  <autoFilter ref="I3:K71"/>
  <tableColumns count="3">
    <tableColumn id="1" name="Nummer">
      <calculatedColumnFormula>'Werte Messung 1'!A3</calculatedColumnFormula>
    </tableColumn>
    <tableColumn id="2" name="Zeit in s">
      <calculatedColumnFormula>'Werte Messung 3'!P3</calculatedColumnFormula>
    </tableColumn>
    <tableColumn id="3" name="Tempo in m/s" dataDxfId="50">
      <calculatedColumnFormula>'Werte Messung 3'!Q3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6" name="Tabelle817" displayName="Tabelle817" ref="M3:O71" totalsRowShown="0">
  <autoFilter ref="M3:O71"/>
  <tableColumns count="3">
    <tableColumn id="1" name="Nummer" dataDxfId="49">
      <calculatedColumnFormula>'Werte Messung 4'!A3</calculatedColumnFormula>
    </tableColumn>
    <tableColumn id="2" name="Zeit in s" dataDxfId="48">
      <calculatedColumnFormula>'Werte Messung 4'!P3</calculatedColumnFormula>
    </tableColumn>
    <tableColumn id="3" name="Tempo in m/s" dataDxfId="47">
      <calculatedColumnFormula>'Werte Messung 4'!Q3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7" name="Tabelle51418" displayName="Tabelle51418" ref="A3:C71" totalsRowShown="0">
  <autoFilter ref="A3:C71"/>
  <tableColumns count="3">
    <tableColumn id="1" name="Nummer">
      <calculatedColumnFormula>'Werte Messung 1'!A3</calculatedColumnFormula>
    </tableColumn>
    <tableColumn id="2" name="Zeit in s">
      <calculatedColumnFormula>'Werte Messung 1'!P3</calculatedColumnFormula>
    </tableColumn>
    <tableColumn id="3" name="Beschleunigung in m/s²" dataDxfId="46">
      <calculatedColumnFormula>'Werte Messung 1'!Q3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8" name="Tabelle61519" displayName="Tabelle61519" ref="E3:G71" totalsRowShown="0">
  <autoFilter ref="E3:G71"/>
  <tableColumns count="3">
    <tableColumn id="1" name="Nummer">
      <calculatedColumnFormula>'Werte Messung 2'!A3</calculatedColumnFormula>
    </tableColumn>
    <tableColumn id="2" name="Zeit in s">
      <calculatedColumnFormula>'Werte Messung 2'!P3</calculatedColumnFormula>
    </tableColumn>
    <tableColumn id="3" name="Beschleunigung in m/s²" dataDxfId="45">
      <calculatedColumnFormula>'Werte Messung 2'!Q3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elle71620" displayName="Tabelle71620" ref="I3:K71" totalsRowShown="0">
  <autoFilter ref="I3:K71"/>
  <tableColumns count="3">
    <tableColumn id="1" name="Nummer">
      <calculatedColumnFormula>'Werte Messung 1'!A3</calculatedColumnFormula>
    </tableColumn>
    <tableColumn id="2" name="Zeit in s">
      <calculatedColumnFormula>'Werte Messung 3'!P3</calculatedColumnFormula>
    </tableColumn>
    <tableColumn id="3" name="Beschleunigung in m/s²" dataDxfId="44">
      <calculatedColumnFormula>'Werte Messung 3'!Q3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elle81721" displayName="Tabelle81721" ref="M3:O71" totalsRowShown="0">
  <autoFilter ref="M3:O71"/>
  <tableColumns count="3">
    <tableColumn id="1" name="Nummer" dataDxfId="43">
      <calculatedColumnFormula>'Werte Messung 4'!A3</calculatedColumnFormula>
    </tableColumn>
    <tableColumn id="2" name="Zeit in s" dataDxfId="42">
      <calculatedColumnFormula>'Werte Messung 4'!P3</calculatedColumnFormula>
    </tableColumn>
    <tableColumn id="3" name="Beschleunigung in m/s²" dataDxfId="41">
      <calculatedColumnFormula>'Werte Messung 4'!Q3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1" name="Tabelle522" displayName="Tabelle522" ref="A3:C71" totalsRowShown="0">
  <autoFilter ref="A3:C71"/>
  <tableColumns count="3">
    <tableColumn id="1" name="Nummer">
      <calculatedColumnFormula>'Werte Messung 1'!A3</calculatedColumnFormula>
    </tableColumn>
    <tableColumn id="2" name="Strecke in m" dataDxfId="40">
      <calculatedColumnFormula>'Werte Messung 1'!J3</calculatedColumnFormula>
    </tableColumn>
    <tableColumn id="3" name="Tempo in m/s" dataDxfId="39">
      <calculatedColumnFormula>'Werte Messung 1'!Q3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2" name="Tabelle623" displayName="Tabelle623" ref="E3:G71" totalsRowShown="0">
  <autoFilter ref="E3:G71"/>
  <tableColumns count="3">
    <tableColumn id="1" name="Nummer">
      <calculatedColumnFormula>'Werte Messung 2'!A3</calculatedColumnFormula>
    </tableColumn>
    <tableColumn id="2" name="Strecke in m2" dataDxfId="38">
      <calculatedColumnFormula>'Werte Messung 2'!J3</calculatedColumnFormula>
    </tableColumn>
    <tableColumn id="3" name="Tempo in m/s" dataDxfId="37">
      <calculatedColumnFormula>'Werte Messung 2'!Q3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Tabelle724" displayName="Tabelle724" ref="I3:K71" totalsRowShown="0">
  <autoFilter ref="I3:K71"/>
  <tableColumns count="3">
    <tableColumn id="1" name="Nummer">
      <calculatedColumnFormula>'Werte Messung 1'!A3</calculatedColumnFormula>
    </tableColumn>
    <tableColumn id="2" name="Strecke in m2" dataDxfId="36">
      <calculatedColumnFormula>'Werte Messung 3'!J3</calculatedColumnFormula>
    </tableColumn>
    <tableColumn id="3" name="Tempo in m/s" dataDxfId="35">
      <calculatedColumnFormula>'Werte Messung 3'!Q3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le134" displayName="Tabelle134" ref="A2:R34" totalsRowShown="0">
  <autoFilter ref="A2:R34"/>
  <tableColumns count="18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Datum/Zeit" dataDxfId="58"/>
    <tableColumn id="12" name="Stunde">
      <calculatedColumnFormula>IF(ISBLANK($K3),"",HOUR($K3))</calculatedColumnFormula>
    </tableColumn>
    <tableColumn id="13" name="Minute">
      <calculatedColumnFormula>IF(ISBLANK($K3),"",MINUTE($K3))</calculatedColumnFormula>
    </tableColumn>
    <tableColumn id="14" name="Sekunde">
      <calculatedColumnFormula>IF(ISBLANK($K3),"",SECOND($K3))</calculatedColumnFormula>
    </tableColumn>
    <tableColumn id="15" name="Zeitänderung ∆t in s ">
      <calculatedColumnFormula>($L3*3600+$M3*60+$N3)-($L2*3600+$M2*60+$N2)</calculatedColumnFormula>
    </tableColumn>
    <tableColumn id="16" name="gesamtZeit in s">
      <calculatedColumnFormula>IF(ISBLANK($O3),"",SUM($O$3:$O3))</calculatedColumnFormula>
    </tableColumn>
    <tableColumn id="17" name="Tempo in m/s">
      <calculatedColumnFormula>$H3/$O3</calculatedColumnFormula>
    </tableColumn>
    <tableColumn id="18" name="Beschleunigung in m/s²">
      <calculatedColumnFormula>($Q3-$Q2)/$O3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Tabelle825" displayName="Tabelle825" ref="M3:O71" totalsRowShown="0">
  <autoFilter ref="M3:O71"/>
  <tableColumns count="3">
    <tableColumn id="1" name="Nummer" dataDxfId="34">
      <calculatedColumnFormula>'Werte Messung 4'!A3</calculatedColumnFormula>
    </tableColumn>
    <tableColumn id="2" name="Strecke in m2" dataDxfId="33">
      <calculatedColumnFormula>'Werte Messung 4'!J3</calculatedColumnFormula>
    </tableColumn>
    <tableColumn id="3" name="Tempo in m/s" dataDxfId="32">
      <calculatedColumnFormula>'Werte Messung 4'!Q3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6" name="Tabelle26" displayName="Tabelle26" ref="E8:F47" totalsRowShown="0">
  <autoFilter ref="E8:F47"/>
  <tableColumns count="2">
    <tableColumn id="1" name="Mittelwert 1" dataDxfId="31">
      <calculatedColumnFormula>AVERAGE(OFFSET($B$9:$B$10,ROW()*$C$7-9*$C$7,))</calculatedColumnFormula>
    </tableColumn>
    <tableColumn id="2" name="Mittelwert 2" dataDxfId="30">
      <calculatedColumnFormula>AVERAGE(OFFSET($C$9:$C$10,ROW()*$C$7-9*$C$7,))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43" name="Tabelle2644" displayName="Tabelle2644" ref="L8:M47" totalsRowShown="0">
  <autoFilter ref="L8:M47"/>
  <tableColumns count="2">
    <tableColumn id="1" name="Mittelwert 1" dataDxfId="29">
      <calculatedColumnFormula>AVERAGE(OFFSET($I$9:$I$11,ROW()*$J$7-9*$J$7,))</calculatedColumnFormula>
    </tableColumn>
    <tableColumn id="2" name="Mittelwert 2" dataDxfId="28">
      <calculatedColumnFormula>AVERAGE(OFFSET($J$9:$J$11,ROW()*$J$7-9*$J$7,))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44" name="Tabelle2645" displayName="Tabelle2645" ref="S8:T47" totalsRowShown="0">
  <autoFilter ref="S8:T47"/>
  <tableColumns count="2">
    <tableColumn id="1" name="Mittelwert 1" dataDxfId="27">
      <calculatedColumnFormula>AVERAGE(OFFSET($P$9:$P$13,ROW()*$Q$7-9*$Q$7,))</calculatedColumnFormula>
    </tableColumn>
    <tableColumn id="2" name="Mittelwert 2" dataDxfId="26">
      <calculatedColumnFormula>AVERAGE(OFFSET($Q$9:$Q$13,ROW()*$Q$7-9*$Q$7,))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45" name="Tabelle2646" displayName="Tabelle2646" ref="Z8:AA47" totalsRowShown="0">
  <autoFilter ref="Z8:AA47"/>
  <tableColumns count="2">
    <tableColumn id="1" name="Mittelwert 1" dataDxfId="25">
      <calculatedColumnFormula>AVERAGE(OFFSET($W$9:$W$10,ROW()*$X$7-9*$C$7,))</calculatedColumnFormula>
    </tableColumn>
    <tableColumn id="2" name="Mittelwert 2" dataDxfId="24">
      <calculatedColumnFormula>AVERAGE(OFFSET($X$9:$X$10,ROW()*$X$7-9*$X$7,))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7" name="Tabelle528" displayName="Tabelle528" ref="A3:C71" totalsRowShown="0">
  <autoFilter ref="A3:C71"/>
  <tableColumns count="3">
    <tableColumn id="1" name="Nummer" dataDxfId="23">
      <calculatedColumnFormula>ROW(A4)-3</calculatedColumnFormula>
    </tableColumn>
    <tableColumn id="2" name="Zeit in s"/>
    <tableColumn id="3" name="Strecke in m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8" name="Tabelle629" displayName="Tabelle629" ref="E3:G71" totalsRowShown="0">
  <autoFilter ref="E3:G71"/>
  <tableColumns count="3">
    <tableColumn id="1" name="Nummer" dataDxfId="22">
      <calculatedColumnFormula>ROW(E4)-3</calculatedColumnFormula>
    </tableColumn>
    <tableColumn id="2" name="Zeit in s"/>
    <tableColumn id="3" name="Strecke in m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9" name="Tabelle730" displayName="Tabelle730" ref="I3:K71" totalsRowShown="0">
  <autoFilter ref="I3:K71"/>
  <tableColumns count="3">
    <tableColumn id="1" name="Nummer" dataDxfId="21">
      <calculatedColumnFormula>ROW(I4)-3</calculatedColumnFormula>
    </tableColumn>
    <tableColumn id="2" name="Zeit in s"/>
    <tableColumn id="3" name="Strecke in m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30" name="Tabelle831" displayName="Tabelle831" ref="M3:O71" totalsRowShown="0">
  <autoFilter ref="M3:O71"/>
  <tableColumns count="3">
    <tableColumn id="1" name="Nummer" dataDxfId="20">
      <calculatedColumnFormula>ROW(M4)-3</calculatedColumnFormula>
    </tableColumn>
    <tableColumn id="2" name="Zeit in s" dataDxfId="19"/>
    <tableColumn id="3" name="Strecke in m" dataDxfId="18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1" name="Tabelle51432" displayName="Tabelle51432" ref="A3:C71" totalsRowShown="0">
  <autoFilter ref="A3:C71"/>
  <tableColumns count="3">
    <tableColumn id="1" name="Nummer" dataDxfId="17">
      <calculatedColumnFormula>ROW(A4)-3</calculatedColumnFormula>
    </tableColumn>
    <tableColumn id="2" name="Zeit in s"/>
    <tableColumn id="3" name="Tempo in m/s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le135" displayName="Tabelle135" ref="A2:R21" totalsRowShown="0">
  <autoFilter ref="A2:R21"/>
  <tableColumns count="18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Datum/Zeit" dataDxfId="57"/>
    <tableColumn id="12" name="Stunde">
      <calculatedColumnFormula>IF(ISBLANK($K3),"",HOUR($K3))</calculatedColumnFormula>
    </tableColumn>
    <tableColumn id="13" name="Minute">
      <calculatedColumnFormula>IF(ISBLANK($K3),"",MINUTE($K3))</calculatedColumnFormula>
    </tableColumn>
    <tableColumn id="14" name="Sekunde">
      <calculatedColumnFormula>IF(ISBLANK($K3),"",SECOND($K3))</calculatedColumnFormula>
    </tableColumn>
    <tableColumn id="15" name="Zeitänderung ∆t in s ">
      <calculatedColumnFormula>($L3*3600+$M3*60+$N3)-($L2*3600+$M2*60+$N2)</calculatedColumnFormula>
    </tableColumn>
    <tableColumn id="16" name="gesamtZeit in s">
      <calculatedColumnFormula>IF(ISBLANK($O3),"",SUM($O$3:$O3))</calculatedColumnFormula>
    </tableColumn>
    <tableColumn id="17" name="Tempo in m/s">
      <calculatedColumnFormula>$H3/$O3</calculatedColumnFormula>
    </tableColumn>
    <tableColumn id="18" name="Beschleunigung in m/s²">
      <calculatedColumnFormula>($Q3-$Q2)/$O3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2" name="Tabelle61533" displayName="Tabelle61533" ref="E3:G71" totalsRowShown="0">
  <autoFilter ref="E3:G71"/>
  <tableColumns count="3">
    <tableColumn id="1" name="Nummer" dataDxfId="15">
      <calculatedColumnFormula>ROW(E4)-3</calculatedColumnFormula>
    </tableColumn>
    <tableColumn id="2" name="Zeit in s"/>
    <tableColumn id="3" name="Tempo in m/s" dataDxfId="1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3" name="Tabelle71634" displayName="Tabelle71634" ref="I3:K71" totalsRowShown="0">
  <autoFilter ref="I3:K71"/>
  <tableColumns count="3">
    <tableColumn id="1" name="Nummer" dataDxfId="13">
      <calculatedColumnFormula>ROW(I4)-3</calculatedColumnFormula>
    </tableColumn>
    <tableColumn id="2" name="Zeit in s"/>
    <tableColumn id="3" name="Tempo in m/s" dataDxfId="1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4" name="Tabelle81735" displayName="Tabelle81735" ref="M3:O71" totalsRowShown="0">
  <autoFilter ref="M3:O71"/>
  <tableColumns count="3">
    <tableColumn id="1" name="Nummer" dataDxfId="11">
      <calculatedColumnFormula>ROW(M4)-3</calculatedColumnFormula>
    </tableColumn>
    <tableColumn id="2" name="Zeit in s" dataDxfId="10"/>
    <tableColumn id="3" name="Tempo in m/s" dataDxfId="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5" name="Tabelle35" displayName="Tabelle35" ref="A3:C71" totalsRowShown="0">
  <autoFilter ref="A3:C71"/>
  <tableColumns count="3">
    <tableColumn id="1" name="Nummer">
      <calculatedColumnFormula>ROW(A4)-3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6" name="Tabelle36" displayName="Tabelle36" ref="E3:G71" totalsRowShown="0">
  <autoFilter ref="E3:G71"/>
  <tableColumns count="3">
    <tableColumn id="1" name="Nummer">
      <calculatedColumnFormula>ROW(E4)-3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7" name="Tabelle37" displayName="Tabelle37" ref="I3:K71" totalsRowShown="0">
  <autoFilter ref="I3:K71"/>
  <tableColumns count="3">
    <tableColumn id="1" name="Nummer">
      <calculatedColumnFormula>ROW(I4)-3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8" name="Tabelle38" displayName="Tabelle38" ref="M3:O71" totalsRowShown="0">
  <autoFilter ref="M3:O71"/>
  <tableColumns count="3">
    <tableColumn id="1" name="Nummer" dataDxfId="8">
      <calculatedColumnFormula>ROW(M4)-3</calculatedColumnFormula>
    </tableColumn>
    <tableColumn id="2" name="Zeit in s"/>
    <tableColumn id="3" name="Beschleunigung in m/s²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9" name="Tabelle39" displayName="Tabelle39" ref="A3:C71" totalsRowShown="0" headerRowDxfId="7">
  <autoFilter ref="A3:C71"/>
  <tableColumns count="3">
    <tableColumn id="1" name="Nummer">
      <calculatedColumnFormula>ROW(A4)-3</calculatedColumnFormula>
    </tableColumn>
    <tableColumn id="2" name="Strecke in m"/>
    <tableColumn id="3" name="Tempo in m/s" dataDxfId="6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40" name="Tabelle40" displayName="Tabelle40" ref="E3:G71" totalsRowShown="0" headerRowDxfId="5">
  <autoFilter ref="E3:G71"/>
  <tableColumns count="3">
    <tableColumn id="1" name="Nummer" dataDxfId="4">
      <calculatedColumnFormula>ROW(E4)-3</calculatedColumnFormula>
    </tableColumn>
    <tableColumn id="2" name="Strecke in m"/>
    <tableColumn id="3" name="Tempo in m/s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41" name="Tabelle41" displayName="Tabelle41" ref="I3:K71" totalsRowShown="0" headerRowDxfId="3">
  <autoFilter ref="I3:K71"/>
  <tableColumns count="3">
    <tableColumn id="1" name="Nummer" dataDxfId="2">
      <calculatedColumnFormula>ROW(I4)-3</calculatedColumnFormula>
    </tableColumn>
    <tableColumn id="2" name="Strecke in m"/>
    <tableColumn id="3" name="Tempo in m/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le13" displayName="Tabelle13" ref="A2:R21" totalsRowShown="0">
  <autoFilter ref="A2:R21"/>
  <tableColumns count="18">
    <tableColumn id="1" name="Spalte1"/>
    <tableColumn id="2" name="Lat Werte"/>
    <tableColumn id="3" name="Lon Werte"/>
    <tableColumn id="4" name="Höhe"/>
    <tableColumn id="5" name="Höhenänderung ∆h in m">
      <calculatedColumnFormula>IF(ISBLANK($D3),"",$D3-$D2)</calculatedColumnFormula>
    </tableColumn>
    <tableColumn id="6" name="gesamtHöhe in m">
      <calculatedColumnFormula>IF(ISBLANK($D3),"",$D3-$D$3)</calculatedColumnFormula>
    </tableColumn>
    <tableColumn id="7" name="Strecke in km">
      <calculatedColumnFormula>IF(ISBLANK($B3),"",6371*ACOS(SIN(RADIANS($B2))*SIN(RADIANS($B3))+COS(RADIANS($B2))*COS(RADIANS($B3))*COS(RADIANS($C3-$C2))))</calculatedColumnFormula>
    </tableColumn>
    <tableColumn id="8" name="Strecke in m">
      <calculatedColumnFormula>ROUND(IF(ISBLANK($G3),"",$G3*1000),2)</calculatedColumnFormula>
    </tableColumn>
    <tableColumn id="9" name="Streckenänderung ∆s in  m">
      <calculatedColumnFormula>IF(ISBLANK($H3),"",$H3-$H2)</calculatedColumnFormula>
    </tableColumn>
    <tableColumn id="10" name="gesamtStrecke in m">
      <calculatedColumnFormula>SUM($H$3:$H3)</calculatedColumnFormula>
    </tableColumn>
    <tableColumn id="11" name="Datum/Zeit" dataDxfId="56"/>
    <tableColumn id="12" name="Stunde">
      <calculatedColumnFormula>IF(ISBLANK($K3),"",HOUR($K3))</calculatedColumnFormula>
    </tableColumn>
    <tableColumn id="13" name="Minute">
      <calculatedColumnFormula>IF(ISBLANK($K3),"",MINUTE($K3))</calculatedColumnFormula>
    </tableColumn>
    <tableColumn id="14" name="Sekunde">
      <calculatedColumnFormula>IF(ISBLANK($K3),"",SECOND($K3))</calculatedColumnFormula>
    </tableColumn>
    <tableColumn id="15" name="Zeitänderung ∆t in s ">
      <calculatedColumnFormula>($L3*3600+$M3*60+$N3)-($L2*3600+$M2*60+$N2)</calculatedColumnFormula>
    </tableColumn>
    <tableColumn id="16" name="gesamtZeit in s">
      <calculatedColumnFormula>IF(ISBLANK($O3),"",SUM($O$3:$O3))</calculatedColumnFormula>
    </tableColumn>
    <tableColumn id="17" name="Tempo in m/s">
      <calculatedColumnFormula>$H3/$O3</calculatedColumnFormula>
    </tableColumn>
    <tableColumn id="18" name="Beschleunigung in m/s²">
      <calculatedColumnFormula>($Q3-$Q2)/$O3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2" name="Tabelle42" displayName="Tabelle42" ref="M3:O71" totalsRowShown="0" headerRowDxfId="1">
  <autoFilter ref="M3:O71"/>
  <tableColumns count="3">
    <tableColumn id="1" name="Nummer" dataDxfId="0">
      <calculatedColumnFormula>ROW(M4)-3</calculatedColumnFormula>
    </tableColumn>
    <tableColumn id="2" name="Strecke in m"/>
    <tableColumn id="3" name="Tempo in m/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le5" displayName="Tabelle5" ref="A3:C71" totalsRowShown="0">
  <autoFilter ref="A3:C71"/>
  <tableColumns count="3">
    <tableColumn id="1" name="Nummer">
      <calculatedColumnFormula>'Werte Messung 1'!A3</calculatedColumnFormula>
    </tableColumn>
    <tableColumn id="2" name="Zeit in s">
      <calculatedColumnFormula>'Werte Messung 1'!P3</calculatedColumnFormula>
    </tableColumn>
    <tableColumn id="3" name="Strecke in m">
      <calculatedColumnFormula>'Werte Messung 1'!J3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le6" displayName="Tabelle6" ref="E3:G71" totalsRowShown="0">
  <autoFilter ref="E3:G71"/>
  <tableColumns count="3">
    <tableColumn id="1" name="Nummer">
      <calculatedColumnFormula>'Werte Messung 2'!A3</calculatedColumnFormula>
    </tableColumn>
    <tableColumn id="2" name="Zeit in s">
      <calculatedColumnFormula>'Werte Messung 2'!P3</calculatedColumnFormula>
    </tableColumn>
    <tableColumn id="3" name="Strecke in 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le7" displayName="Tabelle7" ref="I3:K71" totalsRowShown="0">
  <autoFilter ref="I3:K71"/>
  <tableColumns count="3">
    <tableColumn id="1" name="Nummer">
      <calculatedColumnFormula>'Werte Messung 1'!A3</calculatedColumnFormula>
    </tableColumn>
    <tableColumn id="2" name="Zeit in s">
      <calculatedColumnFormula>'Werte Messung 3'!P3</calculatedColumnFormula>
    </tableColumn>
    <tableColumn id="3" name="Strecke in m">
      <calculatedColumnFormula>'Werte Messung 3'!J3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le8" displayName="Tabelle8" ref="M3:O71" totalsRowShown="0">
  <autoFilter ref="M3:O71"/>
  <tableColumns count="3">
    <tableColumn id="1" name="Nummer" dataDxfId="55">
      <calculatedColumnFormula>'Werte Messung 4'!A3</calculatedColumnFormula>
    </tableColumn>
    <tableColumn id="2" name="Zeit in s" dataDxfId="54">
      <calculatedColumnFormula>'Werte Messung 4'!P3</calculatedColumnFormula>
    </tableColumn>
    <tableColumn id="3" name="Strecke in m" dataDxfId="53">
      <calculatedColumnFormula>'Werte Messung 4'!J3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3" name="Tabelle514" displayName="Tabelle514" ref="A3:C71" totalsRowShown="0">
  <autoFilter ref="A3:C71"/>
  <tableColumns count="3">
    <tableColumn id="1" name="Nummer">
      <calculatedColumnFormula>'Werte Messung 1'!A3</calculatedColumnFormula>
    </tableColumn>
    <tableColumn id="2" name="Zeit in s">
      <calculatedColumnFormula>'Werte Messung 1'!P3</calculatedColumnFormula>
    </tableColumn>
    <tableColumn id="3" name="Tempo in m/s" dataDxfId="52">
      <calculatedColumnFormula>'Werte Messung 1'!Q3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drawing" Target="../drawings/drawing5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drawing" Target="../drawings/drawing6.xml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drawing" Target="../drawings/drawing7.xml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drawing" Target="../drawings/drawing8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2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3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B5249"/>
  <sheetViews>
    <sheetView tabSelected="1" zoomScale="90" zoomScaleNormal="90" workbookViewId="0"/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8.28515625" customWidth="1"/>
    <col min="16" max="16" width="16.7109375" bestFit="1" customWidth="1"/>
    <col min="17" max="17" width="15.7109375" bestFit="1" customWidth="1"/>
    <col min="18" max="18" width="24.28515625" bestFit="1" customWidth="1"/>
    <col min="25" max="25" width="16.85546875" customWidth="1"/>
  </cols>
  <sheetData>
    <row r="1" spans="1:28" ht="26.25">
      <c r="A1" s="10" t="s">
        <v>9</v>
      </c>
    </row>
    <row r="2" spans="1:28">
      <c r="A2" t="s">
        <v>7</v>
      </c>
      <c r="B2" s="5" t="s">
        <v>0</v>
      </c>
      <c r="C2" s="5" t="s">
        <v>1</v>
      </c>
      <c r="D2" s="5" t="s">
        <v>2</v>
      </c>
      <c r="E2" t="s">
        <v>36</v>
      </c>
      <c r="F2" t="s">
        <v>37</v>
      </c>
      <c r="G2" t="s">
        <v>38</v>
      </c>
      <c r="H2" t="s">
        <v>15</v>
      </c>
      <c r="I2" t="s">
        <v>40</v>
      </c>
      <c r="J2" t="s">
        <v>41</v>
      </c>
      <c r="K2" s="5" t="s">
        <v>3</v>
      </c>
      <c r="L2" t="s">
        <v>4</v>
      </c>
      <c r="M2" t="s">
        <v>5</v>
      </c>
      <c r="N2" t="s">
        <v>6</v>
      </c>
      <c r="O2" t="s">
        <v>39</v>
      </c>
      <c r="P2" t="s">
        <v>42</v>
      </c>
      <c r="Q2" t="s">
        <v>43</v>
      </c>
      <c r="R2" t="s">
        <v>18</v>
      </c>
    </row>
    <row r="3" spans="1:28">
      <c r="A3">
        <v>1</v>
      </c>
      <c r="G3" s="1"/>
      <c r="K3" s="2"/>
      <c r="L3" t="str">
        <f>IF(ISBLANK($K3),"",HOUR($K3))</f>
        <v/>
      </c>
      <c r="M3" t="str">
        <f>IF(ISBLANK($K3),"",MINUTE($K3))</f>
        <v/>
      </c>
      <c r="N3" t="str">
        <f>IF(ISBLANK($K3),"",SECOND($K3))</f>
        <v/>
      </c>
    </row>
    <row r="4" spans="1:28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 t="str">
        <f t="shared" ref="L4:L67" si="0">IF(ISBLANK($K4),"",HOUR($K4))</f>
        <v/>
      </c>
      <c r="M4" t="str">
        <f t="shared" ref="M4:M67" si="1">IF(ISBLANK($K4),"",MINUTE($K4))</f>
        <v/>
      </c>
      <c r="N4" t="str">
        <f t="shared" ref="N4:N67" si="2">IF(ISBLANK($K4),"",SECOND($K4))</f>
        <v/>
      </c>
      <c r="O4" t="e">
        <f>($L4*3600+$M4*60+$N4)-($L3*3600+$M3*60+$N3)</f>
        <v>#VALUE!</v>
      </c>
      <c r="P4" t="e">
        <f>IF(ISBLANK($O4),"",SUM($O$3:$O4))</f>
        <v>#VALUE!</v>
      </c>
      <c r="Q4" t="e">
        <f>$H4/$O4</f>
        <v>#VALUE!</v>
      </c>
      <c r="AA4" s="3"/>
      <c r="AB4" s="3"/>
    </row>
    <row r="5" spans="1:28">
      <c r="A5">
        <v>3</v>
      </c>
      <c r="E5" t="str">
        <f t="shared" ref="E5:E68" si="3">IF(ISBLANK($D5),"",$D5-$D4)</f>
        <v/>
      </c>
      <c r="F5" t="str">
        <f t="shared" ref="F5:F68" si="4">IF(ISBLANK($D5),"",$D5-$D$3)</f>
        <v/>
      </c>
      <c r="G5" t="str">
        <f t="shared" ref="G5:G68" si="5">IF(ISBLANK($B5),"",6371*ACOS(SIN(RADIANS($B4))*SIN(RADIANS($B5))+COS(RADIANS($B4))*COS(RADIANS($B5))*COS(RADIANS($C5-$C4))))</f>
        <v/>
      </c>
      <c r="H5" t="e">
        <f t="shared" ref="H5:H68" si="6">ROUND(IF(ISBLANK($G5),"",$G5*1000),2)</f>
        <v>#VALUE!</v>
      </c>
      <c r="I5" t="e">
        <f t="shared" ref="I5:I68" si="7">IF(ISBLANK($H5),"",$H5-$H4)</f>
        <v>#VALUE!</v>
      </c>
      <c r="J5" t="e">
        <f>SUM($H$3:$H5)</f>
        <v>#VALUE!</v>
      </c>
      <c r="K5" s="2"/>
      <c r="L5" t="str">
        <f t="shared" si="0"/>
        <v/>
      </c>
      <c r="M5" t="str">
        <f t="shared" si="1"/>
        <v/>
      </c>
      <c r="N5" t="str">
        <f t="shared" si="2"/>
        <v/>
      </c>
      <c r="O5" t="e">
        <f t="shared" ref="O5:O68" si="8">($L5*3600+$M5*60+$N5)-($L4*3600+$M4*60+$N4)</f>
        <v>#VALUE!</v>
      </c>
      <c r="P5" t="e">
        <f>IF(ISBLANK($O5),"",SUM($O$3:$O5))</f>
        <v>#VALUE!</v>
      </c>
      <c r="Q5" t="e">
        <f>$H5/$O5</f>
        <v>#VALUE!</v>
      </c>
      <c r="R5" t="e">
        <f>($Q5-$Q4)/$O5</f>
        <v>#VALUE!</v>
      </c>
      <c r="AA5" s="3"/>
      <c r="AB5" s="3"/>
    </row>
    <row r="6" spans="1:28">
      <c r="A6">
        <v>4</v>
      </c>
      <c r="E6" t="str">
        <f t="shared" si="3"/>
        <v/>
      </c>
      <c r="F6" t="str">
        <f t="shared" si="4"/>
        <v/>
      </c>
      <c r="G6" t="str">
        <f t="shared" si="5"/>
        <v/>
      </c>
      <c r="H6" t="e">
        <f t="shared" si="6"/>
        <v>#VALUE!</v>
      </c>
      <c r="I6" t="e">
        <f>IF(ISBLANK($H6),"",$H6-$H5)</f>
        <v>#VALUE!</v>
      </c>
      <c r="J6" t="e">
        <f>SUM($H$3:$H6)</f>
        <v>#VALUE!</v>
      </c>
      <c r="K6" s="2"/>
      <c r="L6" t="str">
        <f t="shared" si="0"/>
        <v/>
      </c>
      <c r="M6" t="str">
        <f t="shared" si="1"/>
        <v/>
      </c>
      <c r="N6" t="str">
        <f t="shared" si="2"/>
        <v/>
      </c>
      <c r="O6" t="e">
        <f t="shared" si="8"/>
        <v>#VALUE!</v>
      </c>
      <c r="P6" t="e">
        <f>IF(ISBLANK($O6),"",SUM($O$3:$O6))</f>
        <v>#VALUE!</v>
      </c>
      <c r="Q6" t="e">
        <f t="shared" ref="Q6:Q68" si="9">$H6/$O6</f>
        <v>#VALUE!</v>
      </c>
      <c r="R6" t="e">
        <f t="shared" ref="R6:R68" si="10">($Q6-$Q5)/$O6</f>
        <v>#VALUE!</v>
      </c>
      <c r="AA6" s="3"/>
      <c r="AB6" s="3"/>
    </row>
    <row r="7" spans="1:28">
      <c r="A7">
        <v>5</v>
      </c>
      <c r="E7" t="str">
        <f t="shared" si="3"/>
        <v/>
      </c>
      <c r="F7" t="str">
        <f t="shared" si="4"/>
        <v/>
      </c>
      <c r="G7" t="str">
        <f t="shared" si="5"/>
        <v/>
      </c>
      <c r="H7" t="e">
        <f t="shared" si="6"/>
        <v>#VALUE!</v>
      </c>
      <c r="I7" t="e">
        <f t="shared" si="7"/>
        <v>#VALUE!</v>
      </c>
      <c r="J7" t="e">
        <f>SUM($H$3:$H7)</f>
        <v>#VALUE!</v>
      </c>
      <c r="K7" s="2"/>
      <c r="L7" t="str">
        <f t="shared" si="0"/>
        <v/>
      </c>
      <c r="M7" t="str">
        <f t="shared" si="1"/>
        <v/>
      </c>
      <c r="N7" t="str">
        <f t="shared" si="2"/>
        <v/>
      </c>
      <c r="O7" t="e">
        <f t="shared" si="8"/>
        <v>#VALUE!</v>
      </c>
      <c r="P7" t="e">
        <f>IF(ISBLANK($O7),"",SUM($O$3:$O7))</f>
        <v>#VALUE!</v>
      </c>
      <c r="Q7" t="e">
        <f t="shared" si="9"/>
        <v>#VALUE!</v>
      </c>
      <c r="R7" t="e">
        <f t="shared" si="10"/>
        <v>#VALUE!</v>
      </c>
      <c r="AA7" s="3"/>
      <c r="AB7" s="3"/>
    </row>
    <row r="8" spans="1:28">
      <c r="A8">
        <v>6</v>
      </c>
      <c r="E8" t="str">
        <f t="shared" si="3"/>
        <v/>
      </c>
      <c r="F8" t="str">
        <f t="shared" si="4"/>
        <v/>
      </c>
      <c r="G8" t="str">
        <f t="shared" si="5"/>
        <v/>
      </c>
      <c r="H8" t="e">
        <f t="shared" si="6"/>
        <v>#VALUE!</v>
      </c>
      <c r="I8" t="e">
        <f t="shared" si="7"/>
        <v>#VALUE!</v>
      </c>
      <c r="J8" t="e">
        <f>SUM($H$3:$H8)</f>
        <v>#VALUE!</v>
      </c>
      <c r="K8" s="2"/>
      <c r="L8" t="str">
        <f t="shared" si="0"/>
        <v/>
      </c>
      <c r="M8" t="str">
        <f t="shared" si="1"/>
        <v/>
      </c>
      <c r="N8" t="str">
        <f t="shared" si="2"/>
        <v/>
      </c>
      <c r="O8" t="e">
        <f t="shared" si="8"/>
        <v>#VALUE!</v>
      </c>
      <c r="P8" t="e">
        <f>IF(ISBLANK($O8),"",SUM($O$3:$O8))</f>
        <v>#VALUE!</v>
      </c>
      <c r="Q8" t="e">
        <f t="shared" si="9"/>
        <v>#VALUE!</v>
      </c>
      <c r="R8" t="e">
        <f t="shared" si="10"/>
        <v>#VALUE!</v>
      </c>
      <c r="AA8" s="3"/>
      <c r="AB8" s="3"/>
    </row>
    <row r="9" spans="1:28">
      <c r="A9">
        <v>7</v>
      </c>
      <c r="E9" t="str">
        <f t="shared" si="3"/>
        <v/>
      </c>
      <c r="F9" t="str">
        <f t="shared" si="4"/>
        <v/>
      </c>
      <c r="G9" t="str">
        <f t="shared" si="5"/>
        <v/>
      </c>
      <c r="H9" t="e">
        <f t="shared" si="6"/>
        <v>#VALUE!</v>
      </c>
      <c r="I9" t="e">
        <f t="shared" si="7"/>
        <v>#VALUE!</v>
      </c>
      <c r="J9" t="e">
        <f>SUM($H$3:$H9)</f>
        <v>#VALUE!</v>
      </c>
      <c r="K9" s="2"/>
      <c r="L9" t="str">
        <f t="shared" si="0"/>
        <v/>
      </c>
      <c r="M9" t="str">
        <f t="shared" si="1"/>
        <v/>
      </c>
      <c r="N9" t="str">
        <f t="shared" si="2"/>
        <v/>
      </c>
      <c r="O9" t="e">
        <f t="shared" si="8"/>
        <v>#VALUE!</v>
      </c>
      <c r="P9" t="e">
        <f>IF(ISBLANK($O9),"",SUM($O$3:$O9))</f>
        <v>#VALUE!</v>
      </c>
      <c r="Q9" t="e">
        <f t="shared" si="9"/>
        <v>#VALUE!</v>
      </c>
      <c r="R9" t="e">
        <f t="shared" si="10"/>
        <v>#VALUE!</v>
      </c>
      <c r="AA9" s="3"/>
      <c r="AB9" s="3"/>
    </row>
    <row r="10" spans="1:28">
      <c r="A10">
        <v>8</v>
      </c>
      <c r="E10" t="str">
        <f t="shared" si="3"/>
        <v/>
      </c>
      <c r="F10" t="str">
        <f t="shared" si="4"/>
        <v/>
      </c>
      <c r="G10" t="str">
        <f t="shared" si="5"/>
        <v/>
      </c>
      <c r="H10" t="e">
        <f t="shared" si="6"/>
        <v>#VALUE!</v>
      </c>
      <c r="I10" t="e">
        <f t="shared" si="7"/>
        <v>#VALUE!</v>
      </c>
      <c r="J10" t="e">
        <f>SUM($H$3:$H10)</f>
        <v>#VALUE!</v>
      </c>
      <c r="K10" s="2"/>
      <c r="L10" t="str">
        <f t="shared" si="0"/>
        <v/>
      </c>
      <c r="M10" t="str">
        <f t="shared" si="1"/>
        <v/>
      </c>
      <c r="N10" t="str">
        <f t="shared" si="2"/>
        <v/>
      </c>
      <c r="O10" t="e">
        <f t="shared" si="8"/>
        <v>#VALUE!</v>
      </c>
      <c r="P10" t="e">
        <f>IF(ISBLANK($O10),"",SUM($O$3:$O10))</f>
        <v>#VALUE!</v>
      </c>
      <c r="Q10" t="e">
        <f t="shared" si="9"/>
        <v>#VALUE!</v>
      </c>
      <c r="R10" t="e">
        <f t="shared" si="10"/>
        <v>#VALUE!</v>
      </c>
      <c r="AA10" s="3"/>
      <c r="AB10" s="3"/>
    </row>
    <row r="11" spans="1:28">
      <c r="A11">
        <v>9</v>
      </c>
      <c r="E11" t="str">
        <f t="shared" si="3"/>
        <v/>
      </c>
      <c r="F11" t="str">
        <f t="shared" si="4"/>
        <v/>
      </c>
      <c r="G11" t="str">
        <f t="shared" si="5"/>
        <v/>
      </c>
      <c r="H11" t="e">
        <f t="shared" si="6"/>
        <v>#VALUE!</v>
      </c>
      <c r="I11" t="e">
        <f t="shared" si="7"/>
        <v>#VALUE!</v>
      </c>
      <c r="J11" t="e">
        <f>SUM($H$3:$H11)</f>
        <v>#VALUE!</v>
      </c>
      <c r="K11" s="2"/>
      <c r="L11" t="str">
        <f t="shared" si="0"/>
        <v/>
      </c>
      <c r="M11" t="str">
        <f t="shared" si="1"/>
        <v/>
      </c>
      <c r="N11" t="str">
        <f t="shared" si="2"/>
        <v/>
      </c>
      <c r="O11" t="e">
        <f t="shared" si="8"/>
        <v>#VALUE!</v>
      </c>
      <c r="P11" t="e">
        <f>IF(ISBLANK($O11),"",SUM($O$3:$O11))</f>
        <v>#VALUE!</v>
      </c>
      <c r="Q11" t="e">
        <f t="shared" si="9"/>
        <v>#VALUE!</v>
      </c>
      <c r="R11" t="e">
        <f t="shared" si="10"/>
        <v>#VALUE!</v>
      </c>
      <c r="AA11" s="3"/>
      <c r="AB11" s="3"/>
    </row>
    <row r="12" spans="1:28">
      <c r="A12">
        <v>10</v>
      </c>
      <c r="E12" t="str">
        <f t="shared" si="3"/>
        <v/>
      </c>
      <c r="F12" t="str">
        <f t="shared" si="4"/>
        <v/>
      </c>
      <c r="G12" t="str">
        <f t="shared" si="5"/>
        <v/>
      </c>
      <c r="H12" t="e">
        <f t="shared" si="6"/>
        <v>#VALUE!</v>
      </c>
      <c r="I12" t="e">
        <f t="shared" si="7"/>
        <v>#VALUE!</v>
      </c>
      <c r="J12" t="e">
        <f>SUM($H$3:$H12)</f>
        <v>#VALUE!</v>
      </c>
      <c r="K12" s="2"/>
      <c r="L12" t="str">
        <f t="shared" si="0"/>
        <v/>
      </c>
      <c r="M12" t="str">
        <f t="shared" si="1"/>
        <v/>
      </c>
      <c r="N12" t="str">
        <f t="shared" si="2"/>
        <v/>
      </c>
      <c r="O12" t="e">
        <f t="shared" si="8"/>
        <v>#VALUE!</v>
      </c>
      <c r="P12" t="e">
        <f>IF(ISBLANK($O12),"",SUM($O$3:$O12))</f>
        <v>#VALUE!</v>
      </c>
      <c r="Q12" t="e">
        <f t="shared" si="9"/>
        <v>#VALUE!</v>
      </c>
      <c r="R12" t="e">
        <f t="shared" si="10"/>
        <v>#VALUE!</v>
      </c>
      <c r="AA12" s="3"/>
      <c r="AB12" s="3"/>
    </row>
    <row r="13" spans="1:28">
      <c r="A13">
        <v>11</v>
      </c>
      <c r="E13" t="str">
        <f t="shared" si="3"/>
        <v/>
      </c>
      <c r="F13" t="str">
        <f t="shared" si="4"/>
        <v/>
      </c>
      <c r="G13" t="str">
        <f t="shared" si="5"/>
        <v/>
      </c>
      <c r="H13" t="e">
        <f t="shared" si="6"/>
        <v>#VALUE!</v>
      </c>
      <c r="I13" t="e">
        <f t="shared" si="7"/>
        <v>#VALUE!</v>
      </c>
      <c r="J13" t="e">
        <f>SUM($H$3:$H13)</f>
        <v>#VALUE!</v>
      </c>
      <c r="K13" s="2"/>
      <c r="L13" t="str">
        <f t="shared" si="0"/>
        <v/>
      </c>
      <c r="M13" t="str">
        <f t="shared" si="1"/>
        <v/>
      </c>
      <c r="N13" t="str">
        <f t="shared" si="2"/>
        <v/>
      </c>
      <c r="O13" t="e">
        <f t="shared" si="8"/>
        <v>#VALUE!</v>
      </c>
      <c r="P13" t="e">
        <f>IF(ISBLANK($O13),"",SUM($O$3:$O13))</f>
        <v>#VALUE!</v>
      </c>
      <c r="Q13" t="e">
        <f t="shared" si="9"/>
        <v>#VALUE!</v>
      </c>
      <c r="R13" t="e">
        <f t="shared" si="10"/>
        <v>#VALUE!</v>
      </c>
      <c r="AA13" s="3"/>
      <c r="AB13" s="3"/>
    </row>
    <row r="14" spans="1:28">
      <c r="A14">
        <v>12</v>
      </c>
      <c r="E14" t="str">
        <f t="shared" si="3"/>
        <v/>
      </c>
      <c r="F14" t="str">
        <f t="shared" si="4"/>
        <v/>
      </c>
      <c r="G14" t="str">
        <f t="shared" si="5"/>
        <v/>
      </c>
      <c r="H14" t="e">
        <f t="shared" si="6"/>
        <v>#VALUE!</v>
      </c>
      <c r="I14" t="e">
        <f t="shared" si="7"/>
        <v>#VALUE!</v>
      </c>
      <c r="J14" t="e">
        <f>SUM($H$3:$H14)</f>
        <v>#VALUE!</v>
      </c>
      <c r="K14" s="2"/>
      <c r="L14" t="str">
        <f t="shared" si="0"/>
        <v/>
      </c>
      <c r="M14" t="str">
        <f t="shared" si="1"/>
        <v/>
      </c>
      <c r="N14" t="str">
        <f t="shared" si="2"/>
        <v/>
      </c>
      <c r="O14" t="e">
        <f t="shared" si="8"/>
        <v>#VALUE!</v>
      </c>
      <c r="P14" t="e">
        <f>IF(ISBLANK($O14),"",SUM($O$3:$O14))</f>
        <v>#VALUE!</v>
      </c>
      <c r="Q14" t="e">
        <f t="shared" si="9"/>
        <v>#VALUE!</v>
      </c>
      <c r="R14" t="e">
        <f t="shared" si="10"/>
        <v>#VALUE!</v>
      </c>
      <c r="AA14" s="3"/>
      <c r="AB14" s="3"/>
    </row>
    <row r="15" spans="1:28">
      <c r="A15">
        <v>13</v>
      </c>
      <c r="E15" t="str">
        <f t="shared" si="3"/>
        <v/>
      </c>
      <c r="F15" t="str">
        <f t="shared" si="4"/>
        <v/>
      </c>
      <c r="G15" t="str">
        <f t="shared" si="5"/>
        <v/>
      </c>
      <c r="H15" t="e">
        <f t="shared" si="6"/>
        <v>#VALUE!</v>
      </c>
      <c r="I15" t="e">
        <f t="shared" si="7"/>
        <v>#VALUE!</v>
      </c>
      <c r="J15" t="e">
        <f>SUM($H$3:$H15)</f>
        <v>#VALUE!</v>
      </c>
      <c r="K15" s="2"/>
      <c r="L15" t="str">
        <f t="shared" si="0"/>
        <v/>
      </c>
      <c r="M15" t="str">
        <f t="shared" si="1"/>
        <v/>
      </c>
      <c r="N15" t="str">
        <f t="shared" si="2"/>
        <v/>
      </c>
      <c r="O15" t="e">
        <f t="shared" si="8"/>
        <v>#VALUE!</v>
      </c>
      <c r="P15" t="e">
        <f>IF(ISBLANK($O15),"",SUM($O$3:$O15))</f>
        <v>#VALUE!</v>
      </c>
      <c r="Q15" t="e">
        <f t="shared" si="9"/>
        <v>#VALUE!</v>
      </c>
      <c r="R15" t="e">
        <f t="shared" si="10"/>
        <v>#VALUE!</v>
      </c>
      <c r="AA15" s="3"/>
      <c r="AB15" s="3"/>
    </row>
    <row r="16" spans="1:28">
      <c r="A16">
        <v>14</v>
      </c>
      <c r="E16" t="str">
        <f t="shared" si="3"/>
        <v/>
      </c>
      <c r="F16" t="str">
        <f t="shared" si="4"/>
        <v/>
      </c>
      <c r="G16" t="str">
        <f t="shared" si="5"/>
        <v/>
      </c>
      <c r="H16" t="e">
        <f t="shared" si="6"/>
        <v>#VALUE!</v>
      </c>
      <c r="I16" t="e">
        <f t="shared" si="7"/>
        <v>#VALUE!</v>
      </c>
      <c r="J16" t="e">
        <f>SUM($H$3:$H16)</f>
        <v>#VALUE!</v>
      </c>
      <c r="K16" s="2"/>
      <c r="L16" t="str">
        <f t="shared" si="0"/>
        <v/>
      </c>
      <c r="M16" t="str">
        <f t="shared" si="1"/>
        <v/>
      </c>
      <c r="N16" t="str">
        <f t="shared" si="2"/>
        <v/>
      </c>
      <c r="O16" t="e">
        <f t="shared" si="8"/>
        <v>#VALUE!</v>
      </c>
      <c r="P16" t="e">
        <f>IF(ISBLANK($O16),"",SUM($O$3:$O16))</f>
        <v>#VALUE!</v>
      </c>
      <c r="Q16" t="e">
        <f t="shared" si="9"/>
        <v>#VALUE!</v>
      </c>
      <c r="R16" t="e">
        <f t="shared" si="10"/>
        <v>#VALUE!</v>
      </c>
      <c r="AA16" s="3"/>
      <c r="AB16" s="3"/>
    </row>
    <row r="17" spans="1:27">
      <c r="A17">
        <v>15</v>
      </c>
      <c r="E17" t="str">
        <f t="shared" si="3"/>
        <v/>
      </c>
      <c r="F17" t="str">
        <f t="shared" si="4"/>
        <v/>
      </c>
      <c r="G17" t="str">
        <f t="shared" si="5"/>
        <v/>
      </c>
      <c r="H17" t="e">
        <f t="shared" si="6"/>
        <v>#VALUE!</v>
      </c>
      <c r="I17" t="e">
        <f t="shared" si="7"/>
        <v>#VALUE!</v>
      </c>
      <c r="J17" t="e">
        <f>SUM($H$3:$H17)</f>
        <v>#VALUE!</v>
      </c>
      <c r="K17" s="2"/>
      <c r="L17" t="str">
        <f t="shared" si="0"/>
        <v/>
      </c>
      <c r="M17" t="str">
        <f t="shared" si="1"/>
        <v/>
      </c>
      <c r="N17" t="str">
        <f t="shared" si="2"/>
        <v/>
      </c>
      <c r="O17" t="e">
        <f t="shared" si="8"/>
        <v>#VALUE!</v>
      </c>
      <c r="P17" t="e">
        <f>IF(ISBLANK($O17),"",SUM($O$3:$O17))</f>
        <v>#VALUE!</v>
      </c>
      <c r="Q17" t="e">
        <f t="shared" si="9"/>
        <v>#VALUE!</v>
      </c>
      <c r="R17" t="e">
        <f t="shared" si="10"/>
        <v>#VALUE!</v>
      </c>
      <c r="AA17" s="3"/>
    </row>
    <row r="18" spans="1:27">
      <c r="A18">
        <v>16</v>
      </c>
      <c r="E18" t="str">
        <f t="shared" si="3"/>
        <v/>
      </c>
      <c r="F18" t="str">
        <f t="shared" si="4"/>
        <v/>
      </c>
      <c r="G18" t="str">
        <f t="shared" si="5"/>
        <v/>
      </c>
      <c r="H18" t="e">
        <f t="shared" si="6"/>
        <v>#VALUE!</v>
      </c>
      <c r="I18" t="e">
        <f t="shared" si="7"/>
        <v>#VALUE!</v>
      </c>
      <c r="J18" t="e">
        <f>SUM($H$3:$H18)</f>
        <v>#VALUE!</v>
      </c>
      <c r="K18" s="2"/>
      <c r="L18" t="str">
        <f t="shared" si="0"/>
        <v/>
      </c>
      <c r="M18" t="str">
        <f t="shared" si="1"/>
        <v/>
      </c>
      <c r="N18" t="str">
        <f t="shared" si="2"/>
        <v/>
      </c>
      <c r="O18" t="e">
        <f t="shared" si="8"/>
        <v>#VALUE!</v>
      </c>
      <c r="P18" t="e">
        <f>IF(ISBLANK($O18),"",SUM($O$3:$O18))</f>
        <v>#VALUE!</v>
      </c>
      <c r="Q18" t="e">
        <f t="shared" si="9"/>
        <v>#VALUE!</v>
      </c>
      <c r="R18" t="e">
        <f t="shared" si="10"/>
        <v>#VALUE!</v>
      </c>
    </row>
    <row r="19" spans="1:27">
      <c r="A19">
        <v>17</v>
      </c>
      <c r="E19" t="str">
        <f t="shared" si="3"/>
        <v/>
      </c>
      <c r="F19" t="str">
        <f t="shared" si="4"/>
        <v/>
      </c>
      <c r="G19" t="str">
        <f t="shared" si="5"/>
        <v/>
      </c>
      <c r="H19" t="e">
        <f t="shared" si="6"/>
        <v>#VALUE!</v>
      </c>
      <c r="I19" t="e">
        <f t="shared" si="7"/>
        <v>#VALUE!</v>
      </c>
      <c r="J19" t="e">
        <f>SUM($H$3:$H19)</f>
        <v>#VALUE!</v>
      </c>
      <c r="K19" s="2"/>
      <c r="L19" t="str">
        <f t="shared" si="0"/>
        <v/>
      </c>
      <c r="M19" t="str">
        <f t="shared" si="1"/>
        <v/>
      </c>
      <c r="N19" t="str">
        <f t="shared" si="2"/>
        <v/>
      </c>
      <c r="O19" t="e">
        <f t="shared" si="8"/>
        <v>#VALUE!</v>
      </c>
      <c r="P19" t="e">
        <f>IF(ISBLANK($O19),"",SUM($O$3:$O19))</f>
        <v>#VALUE!</v>
      </c>
      <c r="Q19" t="e">
        <f t="shared" si="9"/>
        <v>#VALUE!</v>
      </c>
      <c r="R19" t="e">
        <f t="shared" si="10"/>
        <v>#VALUE!</v>
      </c>
    </row>
    <row r="20" spans="1:27">
      <c r="A20">
        <v>18</v>
      </c>
      <c r="E20" t="str">
        <f t="shared" si="3"/>
        <v/>
      </c>
      <c r="F20" t="str">
        <f t="shared" si="4"/>
        <v/>
      </c>
      <c r="G20" t="str">
        <f t="shared" si="5"/>
        <v/>
      </c>
      <c r="H20" t="e">
        <f t="shared" si="6"/>
        <v>#VALUE!</v>
      </c>
      <c r="I20" t="e">
        <f t="shared" si="7"/>
        <v>#VALUE!</v>
      </c>
      <c r="J20" t="e">
        <f>SUM($H$3:$H20)</f>
        <v>#VALUE!</v>
      </c>
      <c r="K20" s="2"/>
      <c r="L20" t="str">
        <f t="shared" si="0"/>
        <v/>
      </c>
      <c r="M20" t="str">
        <f t="shared" si="1"/>
        <v/>
      </c>
      <c r="N20" t="str">
        <f t="shared" si="2"/>
        <v/>
      </c>
      <c r="O20" t="e">
        <f t="shared" si="8"/>
        <v>#VALUE!</v>
      </c>
      <c r="P20" t="e">
        <f>IF(ISBLANK($O20),"",SUM($O$3:$O20))</f>
        <v>#VALUE!</v>
      </c>
      <c r="Q20" t="e">
        <f t="shared" si="9"/>
        <v>#VALUE!</v>
      </c>
      <c r="R20" t="e">
        <f t="shared" si="10"/>
        <v>#VALUE!</v>
      </c>
    </row>
    <row r="21" spans="1:27">
      <c r="A21">
        <v>19</v>
      </c>
      <c r="E21" t="str">
        <f t="shared" si="3"/>
        <v/>
      </c>
      <c r="F21" t="str">
        <f t="shared" si="4"/>
        <v/>
      </c>
      <c r="G21" t="str">
        <f t="shared" si="5"/>
        <v/>
      </c>
      <c r="H21" t="e">
        <f t="shared" si="6"/>
        <v>#VALUE!</v>
      </c>
      <c r="I21" t="e">
        <f t="shared" si="7"/>
        <v>#VALUE!</v>
      </c>
      <c r="J21" t="e">
        <f>SUM($H$3:$H21)</f>
        <v>#VALUE!</v>
      </c>
      <c r="K21" s="2"/>
      <c r="L21" t="str">
        <f t="shared" si="0"/>
        <v/>
      </c>
      <c r="M21" t="str">
        <f t="shared" si="1"/>
        <v/>
      </c>
      <c r="N21" t="str">
        <f t="shared" si="2"/>
        <v/>
      </c>
      <c r="O21" t="e">
        <f t="shared" si="8"/>
        <v>#VALUE!</v>
      </c>
      <c r="P21" t="e">
        <f>IF(ISBLANK($O21),"",SUM($O$3:$O21))</f>
        <v>#VALUE!</v>
      </c>
      <c r="Q21" t="e">
        <f t="shared" si="9"/>
        <v>#VALUE!</v>
      </c>
      <c r="R21" t="e">
        <f t="shared" si="10"/>
        <v>#VALUE!</v>
      </c>
    </row>
    <row r="22" spans="1:27">
      <c r="A22">
        <v>20</v>
      </c>
      <c r="E22" t="str">
        <f t="shared" si="3"/>
        <v/>
      </c>
      <c r="F22" t="str">
        <f t="shared" si="4"/>
        <v/>
      </c>
      <c r="G22" t="str">
        <f t="shared" si="5"/>
        <v/>
      </c>
      <c r="H22" t="e">
        <f t="shared" si="6"/>
        <v>#VALUE!</v>
      </c>
      <c r="I22" t="e">
        <f t="shared" si="7"/>
        <v>#VALUE!</v>
      </c>
      <c r="J22" t="e">
        <f>SUM($H$3:$H22)</f>
        <v>#VALUE!</v>
      </c>
      <c r="K22" s="2"/>
      <c r="L22" t="str">
        <f t="shared" si="0"/>
        <v/>
      </c>
      <c r="M22" t="str">
        <f t="shared" si="1"/>
        <v/>
      </c>
      <c r="N22" t="str">
        <f t="shared" si="2"/>
        <v/>
      </c>
      <c r="O22" t="e">
        <f t="shared" si="8"/>
        <v>#VALUE!</v>
      </c>
      <c r="P22" t="e">
        <f>IF(ISBLANK($O22),"",SUM($O$3:$O22))</f>
        <v>#VALUE!</v>
      </c>
      <c r="Q22" t="e">
        <f t="shared" si="9"/>
        <v>#VALUE!</v>
      </c>
      <c r="R22" t="e">
        <f t="shared" si="10"/>
        <v>#VALUE!</v>
      </c>
    </row>
    <row r="23" spans="1:27">
      <c r="A23">
        <v>21</v>
      </c>
      <c r="E23" t="str">
        <f t="shared" si="3"/>
        <v/>
      </c>
      <c r="F23" t="str">
        <f t="shared" si="4"/>
        <v/>
      </c>
      <c r="G23" t="str">
        <f t="shared" si="5"/>
        <v/>
      </c>
      <c r="H23" t="e">
        <f t="shared" si="6"/>
        <v>#VALUE!</v>
      </c>
      <c r="I23" t="e">
        <f t="shared" si="7"/>
        <v>#VALUE!</v>
      </c>
      <c r="J23" t="e">
        <f>SUM($H$3:$H23)</f>
        <v>#VALUE!</v>
      </c>
      <c r="K23" s="2"/>
      <c r="L23" t="str">
        <f t="shared" si="0"/>
        <v/>
      </c>
      <c r="M23" t="str">
        <f t="shared" si="1"/>
        <v/>
      </c>
      <c r="N23" t="str">
        <f t="shared" si="2"/>
        <v/>
      </c>
      <c r="O23" t="e">
        <f t="shared" si="8"/>
        <v>#VALUE!</v>
      </c>
      <c r="P23" t="e">
        <f>IF(ISBLANK($O23),"",SUM($O$3:$O23))</f>
        <v>#VALUE!</v>
      </c>
      <c r="Q23" t="e">
        <f t="shared" si="9"/>
        <v>#VALUE!</v>
      </c>
      <c r="R23" t="e">
        <f t="shared" si="10"/>
        <v>#VALUE!</v>
      </c>
    </row>
    <row r="24" spans="1:27">
      <c r="A24">
        <v>22</v>
      </c>
      <c r="E24" t="str">
        <f t="shared" si="3"/>
        <v/>
      </c>
      <c r="F24" t="str">
        <f t="shared" si="4"/>
        <v/>
      </c>
      <c r="G24" t="str">
        <f t="shared" si="5"/>
        <v/>
      </c>
      <c r="H24" t="e">
        <f t="shared" si="6"/>
        <v>#VALUE!</v>
      </c>
      <c r="I24" t="e">
        <f t="shared" si="7"/>
        <v>#VALUE!</v>
      </c>
      <c r="J24" t="e">
        <f>SUM($H$3:$H24)</f>
        <v>#VALUE!</v>
      </c>
      <c r="K24" s="2"/>
      <c r="L24" t="str">
        <f t="shared" si="0"/>
        <v/>
      </c>
      <c r="M24" t="str">
        <f t="shared" si="1"/>
        <v/>
      </c>
      <c r="N24" t="str">
        <f t="shared" si="2"/>
        <v/>
      </c>
      <c r="O24" t="e">
        <f t="shared" si="8"/>
        <v>#VALUE!</v>
      </c>
      <c r="P24" t="e">
        <f>IF(ISBLANK($O24),"",SUM($O$3:$O24))</f>
        <v>#VALUE!</v>
      </c>
      <c r="Q24" t="e">
        <f t="shared" si="9"/>
        <v>#VALUE!</v>
      </c>
      <c r="R24" t="e">
        <f t="shared" si="10"/>
        <v>#VALUE!</v>
      </c>
    </row>
    <row r="25" spans="1:27">
      <c r="A25">
        <v>23</v>
      </c>
      <c r="E25" t="str">
        <f t="shared" si="3"/>
        <v/>
      </c>
      <c r="F25" t="str">
        <f t="shared" si="4"/>
        <v/>
      </c>
      <c r="G25" t="str">
        <f t="shared" si="5"/>
        <v/>
      </c>
      <c r="H25" t="e">
        <f t="shared" si="6"/>
        <v>#VALUE!</v>
      </c>
      <c r="I25" t="e">
        <f t="shared" si="7"/>
        <v>#VALUE!</v>
      </c>
      <c r="J25" t="e">
        <f>SUM($H$3:$H25)</f>
        <v>#VALUE!</v>
      </c>
      <c r="K25" s="2"/>
      <c r="L25" t="str">
        <f t="shared" si="0"/>
        <v/>
      </c>
      <c r="M25" t="str">
        <f t="shared" si="1"/>
        <v/>
      </c>
      <c r="N25" t="str">
        <f t="shared" si="2"/>
        <v/>
      </c>
      <c r="O25" t="e">
        <f t="shared" si="8"/>
        <v>#VALUE!</v>
      </c>
      <c r="P25" t="e">
        <f>IF(ISBLANK($O25),"",SUM($O$3:$O25))</f>
        <v>#VALUE!</v>
      </c>
      <c r="Q25" t="e">
        <f t="shared" si="9"/>
        <v>#VALUE!</v>
      </c>
      <c r="R25" t="e">
        <f t="shared" si="10"/>
        <v>#VALUE!</v>
      </c>
    </row>
    <row r="26" spans="1:27">
      <c r="A26">
        <v>24</v>
      </c>
      <c r="E26" t="str">
        <f t="shared" si="3"/>
        <v/>
      </c>
      <c r="F26" t="str">
        <f t="shared" si="4"/>
        <v/>
      </c>
      <c r="G26" t="str">
        <f t="shared" si="5"/>
        <v/>
      </c>
      <c r="H26" t="e">
        <f t="shared" si="6"/>
        <v>#VALUE!</v>
      </c>
      <c r="I26" t="e">
        <f t="shared" si="7"/>
        <v>#VALUE!</v>
      </c>
      <c r="J26" t="e">
        <f>SUM($H$3:$H26)</f>
        <v>#VALUE!</v>
      </c>
      <c r="K26" s="2"/>
      <c r="L26" t="str">
        <f t="shared" si="0"/>
        <v/>
      </c>
      <c r="M26" t="str">
        <f t="shared" si="1"/>
        <v/>
      </c>
      <c r="N26" t="str">
        <f t="shared" si="2"/>
        <v/>
      </c>
      <c r="O26" t="e">
        <f t="shared" si="8"/>
        <v>#VALUE!</v>
      </c>
      <c r="P26" t="e">
        <f>IF(ISBLANK($O26),"",SUM($O$3:$O26))</f>
        <v>#VALUE!</v>
      </c>
      <c r="Q26" t="e">
        <f t="shared" si="9"/>
        <v>#VALUE!</v>
      </c>
      <c r="R26" t="e">
        <f t="shared" si="10"/>
        <v>#VALUE!</v>
      </c>
    </row>
    <row r="27" spans="1:27">
      <c r="A27">
        <v>25</v>
      </c>
      <c r="E27" t="str">
        <f t="shared" si="3"/>
        <v/>
      </c>
      <c r="F27" t="str">
        <f t="shared" si="4"/>
        <v/>
      </c>
      <c r="G27" t="str">
        <f t="shared" si="5"/>
        <v/>
      </c>
      <c r="H27" t="e">
        <f t="shared" si="6"/>
        <v>#VALUE!</v>
      </c>
      <c r="I27" t="e">
        <f t="shared" si="7"/>
        <v>#VALUE!</v>
      </c>
      <c r="J27" t="e">
        <f>SUM($H$3:$H27)</f>
        <v>#VALUE!</v>
      </c>
      <c r="K27" s="2"/>
      <c r="L27" t="str">
        <f t="shared" si="0"/>
        <v/>
      </c>
      <c r="M27" t="str">
        <f t="shared" si="1"/>
        <v/>
      </c>
      <c r="N27" t="str">
        <f t="shared" si="2"/>
        <v/>
      </c>
      <c r="O27" t="e">
        <f t="shared" si="8"/>
        <v>#VALUE!</v>
      </c>
      <c r="P27" t="e">
        <f>IF(ISBLANK($O27),"",SUM($O$3:$O27))</f>
        <v>#VALUE!</v>
      </c>
      <c r="Q27" t="e">
        <f t="shared" si="9"/>
        <v>#VALUE!</v>
      </c>
      <c r="R27" t="e">
        <f t="shared" si="10"/>
        <v>#VALUE!</v>
      </c>
    </row>
    <row r="28" spans="1:27">
      <c r="A28">
        <v>26</v>
      </c>
      <c r="E28" t="str">
        <f t="shared" si="3"/>
        <v/>
      </c>
      <c r="F28" t="str">
        <f t="shared" si="4"/>
        <v/>
      </c>
      <c r="G28" t="str">
        <f t="shared" si="5"/>
        <v/>
      </c>
      <c r="H28" t="e">
        <f t="shared" si="6"/>
        <v>#VALUE!</v>
      </c>
      <c r="I28" t="e">
        <f t="shared" si="7"/>
        <v>#VALUE!</v>
      </c>
      <c r="J28" t="e">
        <f>SUM($H$3:$H28)</f>
        <v>#VALUE!</v>
      </c>
      <c r="K28" s="2"/>
      <c r="L28" t="str">
        <f t="shared" si="0"/>
        <v/>
      </c>
      <c r="M28" t="str">
        <f t="shared" si="1"/>
        <v/>
      </c>
      <c r="N28" t="str">
        <f t="shared" si="2"/>
        <v/>
      </c>
      <c r="O28" t="e">
        <f t="shared" si="8"/>
        <v>#VALUE!</v>
      </c>
      <c r="P28" t="e">
        <f>IF(ISBLANK($O28),"",SUM($O$3:$O28))</f>
        <v>#VALUE!</v>
      </c>
      <c r="Q28" t="e">
        <f t="shared" si="9"/>
        <v>#VALUE!</v>
      </c>
      <c r="R28" t="e">
        <f t="shared" si="10"/>
        <v>#VALUE!</v>
      </c>
    </row>
    <row r="29" spans="1:27">
      <c r="A29">
        <v>27</v>
      </c>
      <c r="E29" t="str">
        <f t="shared" si="3"/>
        <v/>
      </c>
      <c r="F29" t="str">
        <f t="shared" si="4"/>
        <v/>
      </c>
      <c r="G29" t="str">
        <f t="shared" si="5"/>
        <v/>
      </c>
      <c r="H29" t="e">
        <f t="shared" si="6"/>
        <v>#VALUE!</v>
      </c>
      <c r="I29" t="e">
        <f t="shared" si="7"/>
        <v>#VALUE!</v>
      </c>
      <c r="J29" t="e">
        <f>SUM($H$3:$H29)</f>
        <v>#VALUE!</v>
      </c>
      <c r="K29" s="2"/>
      <c r="L29" t="str">
        <f t="shared" si="0"/>
        <v/>
      </c>
      <c r="M29" t="str">
        <f t="shared" si="1"/>
        <v/>
      </c>
      <c r="N29" t="str">
        <f t="shared" si="2"/>
        <v/>
      </c>
      <c r="O29" t="e">
        <f t="shared" si="8"/>
        <v>#VALUE!</v>
      </c>
      <c r="P29" t="e">
        <f>IF(ISBLANK($O29),"",SUM($O$3:$O29))</f>
        <v>#VALUE!</v>
      </c>
      <c r="Q29" t="e">
        <f t="shared" si="9"/>
        <v>#VALUE!</v>
      </c>
      <c r="R29" t="e">
        <f t="shared" si="10"/>
        <v>#VALUE!</v>
      </c>
    </row>
    <row r="30" spans="1:27">
      <c r="A30">
        <v>28</v>
      </c>
      <c r="E30" t="str">
        <f t="shared" si="3"/>
        <v/>
      </c>
      <c r="F30" t="str">
        <f t="shared" si="4"/>
        <v/>
      </c>
      <c r="G30" t="str">
        <f t="shared" si="5"/>
        <v/>
      </c>
      <c r="H30" t="e">
        <f t="shared" si="6"/>
        <v>#VALUE!</v>
      </c>
      <c r="I30" t="e">
        <f t="shared" si="7"/>
        <v>#VALUE!</v>
      </c>
      <c r="J30" t="e">
        <f>SUM($H$3:$H30)</f>
        <v>#VALUE!</v>
      </c>
      <c r="K30" s="2"/>
      <c r="L30" t="str">
        <f t="shared" si="0"/>
        <v/>
      </c>
      <c r="M30" t="str">
        <f t="shared" si="1"/>
        <v/>
      </c>
      <c r="N30" t="str">
        <f t="shared" si="2"/>
        <v/>
      </c>
      <c r="O30" t="e">
        <f t="shared" si="8"/>
        <v>#VALUE!</v>
      </c>
      <c r="P30" t="e">
        <f>IF(ISBLANK($O30),"",SUM($O$3:$O30))</f>
        <v>#VALUE!</v>
      </c>
      <c r="Q30" t="e">
        <f t="shared" si="9"/>
        <v>#VALUE!</v>
      </c>
      <c r="R30" t="e">
        <f t="shared" si="10"/>
        <v>#VALUE!</v>
      </c>
    </row>
    <row r="31" spans="1:27">
      <c r="A31">
        <v>29</v>
      </c>
      <c r="E31" t="str">
        <f t="shared" si="3"/>
        <v/>
      </c>
      <c r="F31" t="str">
        <f t="shared" si="4"/>
        <v/>
      </c>
      <c r="G31" t="str">
        <f t="shared" si="5"/>
        <v/>
      </c>
      <c r="H31" t="e">
        <f t="shared" si="6"/>
        <v>#VALUE!</v>
      </c>
      <c r="I31" t="e">
        <f t="shared" si="7"/>
        <v>#VALUE!</v>
      </c>
      <c r="J31" t="e">
        <f>SUM($H$3:$H31)</f>
        <v>#VALUE!</v>
      </c>
      <c r="K31" s="2"/>
      <c r="L31" t="str">
        <f t="shared" si="0"/>
        <v/>
      </c>
      <c r="M31" t="str">
        <f t="shared" si="1"/>
        <v/>
      </c>
      <c r="N31" t="str">
        <f t="shared" si="2"/>
        <v/>
      </c>
      <c r="O31" t="e">
        <f t="shared" si="8"/>
        <v>#VALUE!</v>
      </c>
      <c r="P31" t="e">
        <f>IF(ISBLANK($O31),"",SUM($O$3:$O31))</f>
        <v>#VALUE!</v>
      </c>
      <c r="Q31" t="e">
        <f t="shared" si="9"/>
        <v>#VALUE!</v>
      </c>
      <c r="R31" t="e">
        <f t="shared" si="10"/>
        <v>#VALUE!</v>
      </c>
    </row>
    <row r="32" spans="1:27">
      <c r="A32">
        <v>30</v>
      </c>
      <c r="E32" t="str">
        <f t="shared" si="3"/>
        <v/>
      </c>
      <c r="F32" t="str">
        <f t="shared" si="4"/>
        <v/>
      </c>
      <c r="G32" t="str">
        <f t="shared" si="5"/>
        <v/>
      </c>
      <c r="H32" t="e">
        <f t="shared" si="6"/>
        <v>#VALUE!</v>
      </c>
      <c r="I32" t="e">
        <f t="shared" si="7"/>
        <v>#VALUE!</v>
      </c>
      <c r="J32" t="e">
        <f>SUM($H$3:$H32)</f>
        <v>#VALUE!</v>
      </c>
      <c r="K32" s="2"/>
      <c r="L32" t="str">
        <f t="shared" si="0"/>
        <v/>
      </c>
      <c r="M32" t="str">
        <f t="shared" si="1"/>
        <v/>
      </c>
      <c r="N32" t="str">
        <f t="shared" si="2"/>
        <v/>
      </c>
      <c r="O32" t="e">
        <f t="shared" si="8"/>
        <v>#VALUE!</v>
      </c>
      <c r="P32" t="e">
        <f>IF(ISBLANK($O32),"",SUM($O$3:$O32))</f>
        <v>#VALUE!</v>
      </c>
      <c r="Q32" t="e">
        <f t="shared" si="9"/>
        <v>#VALUE!</v>
      </c>
      <c r="R32" t="e">
        <f t="shared" si="10"/>
        <v>#VALUE!</v>
      </c>
    </row>
    <row r="33" spans="1:18">
      <c r="A33">
        <v>31</v>
      </c>
      <c r="E33" t="str">
        <f t="shared" si="3"/>
        <v/>
      </c>
      <c r="F33" t="str">
        <f t="shared" si="4"/>
        <v/>
      </c>
      <c r="G33" t="str">
        <f t="shared" si="5"/>
        <v/>
      </c>
      <c r="H33" t="e">
        <f t="shared" si="6"/>
        <v>#VALUE!</v>
      </c>
      <c r="I33" t="e">
        <f t="shared" si="7"/>
        <v>#VALUE!</v>
      </c>
      <c r="J33" t="e">
        <f>SUM($H$3:$H33)</f>
        <v>#VALUE!</v>
      </c>
      <c r="K33" s="2"/>
      <c r="L33" t="str">
        <f t="shared" si="0"/>
        <v/>
      </c>
      <c r="M33" t="str">
        <f t="shared" si="1"/>
        <v/>
      </c>
      <c r="N33" t="str">
        <f t="shared" si="2"/>
        <v/>
      </c>
      <c r="O33" t="e">
        <f t="shared" si="8"/>
        <v>#VALUE!</v>
      </c>
      <c r="P33" t="e">
        <f>IF(ISBLANK($O33),"",SUM($O$3:$O33))</f>
        <v>#VALUE!</v>
      </c>
      <c r="Q33" t="e">
        <f t="shared" si="9"/>
        <v>#VALUE!</v>
      </c>
      <c r="R33" t="e">
        <f t="shared" si="10"/>
        <v>#VALUE!</v>
      </c>
    </row>
    <row r="34" spans="1:18">
      <c r="A34">
        <v>32</v>
      </c>
      <c r="E34" t="str">
        <f t="shared" si="3"/>
        <v/>
      </c>
      <c r="F34" t="str">
        <f t="shared" si="4"/>
        <v/>
      </c>
      <c r="G34" t="str">
        <f t="shared" si="5"/>
        <v/>
      </c>
      <c r="H34" t="e">
        <f t="shared" si="6"/>
        <v>#VALUE!</v>
      </c>
      <c r="I34" t="e">
        <f t="shared" si="7"/>
        <v>#VALUE!</v>
      </c>
      <c r="J34" t="e">
        <f>SUM($H$3:$H34)</f>
        <v>#VALUE!</v>
      </c>
      <c r="K34" s="2"/>
      <c r="L34" t="str">
        <f t="shared" si="0"/>
        <v/>
      </c>
      <c r="M34" t="str">
        <f t="shared" si="1"/>
        <v/>
      </c>
      <c r="N34" t="str">
        <f t="shared" si="2"/>
        <v/>
      </c>
      <c r="O34" t="e">
        <f t="shared" si="8"/>
        <v>#VALUE!</v>
      </c>
      <c r="P34" t="e">
        <f>IF(ISBLANK($O34),"",SUM($O$3:$O34))</f>
        <v>#VALUE!</v>
      </c>
      <c r="Q34" t="e">
        <f t="shared" si="9"/>
        <v>#VALUE!</v>
      </c>
      <c r="R34" t="e">
        <f t="shared" si="10"/>
        <v>#VALUE!</v>
      </c>
    </row>
    <row r="35" spans="1:18">
      <c r="A35">
        <v>33</v>
      </c>
      <c r="E35" t="str">
        <f t="shared" si="3"/>
        <v/>
      </c>
      <c r="F35" t="str">
        <f t="shared" si="4"/>
        <v/>
      </c>
      <c r="G35" t="str">
        <f t="shared" si="5"/>
        <v/>
      </c>
      <c r="H35" t="e">
        <f t="shared" si="6"/>
        <v>#VALUE!</v>
      </c>
      <c r="I35" t="e">
        <f t="shared" si="7"/>
        <v>#VALUE!</v>
      </c>
      <c r="J35" t="e">
        <f>SUM($H$3:$H35)</f>
        <v>#VALUE!</v>
      </c>
      <c r="K35" s="2"/>
      <c r="L35" t="str">
        <f t="shared" si="0"/>
        <v/>
      </c>
      <c r="M35" t="str">
        <f t="shared" si="1"/>
        <v/>
      </c>
      <c r="N35" t="str">
        <f t="shared" si="2"/>
        <v/>
      </c>
      <c r="O35" t="e">
        <f t="shared" si="8"/>
        <v>#VALUE!</v>
      </c>
      <c r="P35" t="e">
        <f>IF(ISBLANK($O35),"",SUM($O$3:$O35))</f>
        <v>#VALUE!</v>
      </c>
      <c r="Q35" t="e">
        <f t="shared" si="9"/>
        <v>#VALUE!</v>
      </c>
      <c r="R35" t="e">
        <f t="shared" si="10"/>
        <v>#VALUE!</v>
      </c>
    </row>
    <row r="36" spans="1:18">
      <c r="A36">
        <v>34</v>
      </c>
      <c r="E36" t="str">
        <f t="shared" si="3"/>
        <v/>
      </c>
      <c r="F36" t="str">
        <f t="shared" si="4"/>
        <v/>
      </c>
      <c r="G36" t="str">
        <f t="shared" si="5"/>
        <v/>
      </c>
      <c r="H36" t="e">
        <f t="shared" si="6"/>
        <v>#VALUE!</v>
      </c>
      <c r="I36" t="e">
        <f t="shared" si="7"/>
        <v>#VALUE!</v>
      </c>
      <c r="J36" t="e">
        <f>SUM($H$3:$H36)</f>
        <v>#VALUE!</v>
      </c>
      <c r="K36" s="2"/>
      <c r="L36" t="str">
        <f t="shared" si="0"/>
        <v/>
      </c>
      <c r="M36" t="str">
        <f t="shared" si="1"/>
        <v/>
      </c>
      <c r="N36" t="str">
        <f t="shared" si="2"/>
        <v/>
      </c>
      <c r="O36" t="e">
        <f t="shared" si="8"/>
        <v>#VALUE!</v>
      </c>
      <c r="P36" t="e">
        <f>IF(ISBLANK($O36),"",SUM($O$3:$O36))</f>
        <v>#VALUE!</v>
      </c>
      <c r="Q36" t="e">
        <f t="shared" si="9"/>
        <v>#VALUE!</v>
      </c>
      <c r="R36" t="e">
        <f t="shared" si="10"/>
        <v>#VALUE!</v>
      </c>
    </row>
    <row r="37" spans="1:18">
      <c r="A37">
        <v>35</v>
      </c>
      <c r="E37" t="str">
        <f t="shared" si="3"/>
        <v/>
      </c>
      <c r="F37" t="str">
        <f t="shared" si="4"/>
        <v/>
      </c>
      <c r="G37" t="str">
        <f t="shared" si="5"/>
        <v/>
      </c>
      <c r="H37" t="e">
        <f t="shared" si="6"/>
        <v>#VALUE!</v>
      </c>
      <c r="I37" t="e">
        <f t="shared" si="7"/>
        <v>#VALUE!</v>
      </c>
      <c r="J37" t="e">
        <f>SUM($H$3:$H37)</f>
        <v>#VALUE!</v>
      </c>
      <c r="K37" s="2"/>
      <c r="L37" t="str">
        <f t="shared" si="0"/>
        <v/>
      </c>
      <c r="M37" t="str">
        <f t="shared" si="1"/>
        <v/>
      </c>
      <c r="N37" t="str">
        <f t="shared" si="2"/>
        <v/>
      </c>
      <c r="O37" t="e">
        <f t="shared" si="8"/>
        <v>#VALUE!</v>
      </c>
      <c r="P37" t="e">
        <f>IF(ISBLANK($O37),"",SUM($O$3:$O37))</f>
        <v>#VALUE!</v>
      </c>
      <c r="Q37" t="e">
        <f t="shared" si="9"/>
        <v>#VALUE!</v>
      </c>
      <c r="R37" t="e">
        <f t="shared" si="10"/>
        <v>#VALUE!</v>
      </c>
    </row>
    <row r="38" spans="1:18">
      <c r="A38">
        <v>36</v>
      </c>
      <c r="E38" t="str">
        <f t="shared" si="3"/>
        <v/>
      </c>
      <c r="F38" t="str">
        <f t="shared" si="4"/>
        <v/>
      </c>
      <c r="G38" t="str">
        <f t="shared" si="5"/>
        <v/>
      </c>
      <c r="H38" t="e">
        <f t="shared" si="6"/>
        <v>#VALUE!</v>
      </c>
      <c r="I38" t="e">
        <f t="shared" si="7"/>
        <v>#VALUE!</v>
      </c>
      <c r="J38" t="e">
        <f>SUM($H$3:$H38)</f>
        <v>#VALUE!</v>
      </c>
      <c r="K38" s="2"/>
      <c r="L38" t="str">
        <f t="shared" si="0"/>
        <v/>
      </c>
      <c r="M38" t="str">
        <f t="shared" si="1"/>
        <v/>
      </c>
      <c r="N38" t="str">
        <f t="shared" si="2"/>
        <v/>
      </c>
      <c r="O38" t="e">
        <f t="shared" si="8"/>
        <v>#VALUE!</v>
      </c>
      <c r="P38" t="e">
        <f>IF(ISBLANK($O38),"",SUM($O$3:$O38))</f>
        <v>#VALUE!</v>
      </c>
      <c r="Q38" t="e">
        <f t="shared" si="9"/>
        <v>#VALUE!</v>
      </c>
      <c r="R38" t="e">
        <f t="shared" si="10"/>
        <v>#VALUE!</v>
      </c>
    </row>
    <row r="39" spans="1:18">
      <c r="A39">
        <v>37</v>
      </c>
      <c r="E39" t="str">
        <f t="shared" si="3"/>
        <v/>
      </c>
      <c r="F39" t="str">
        <f t="shared" si="4"/>
        <v/>
      </c>
      <c r="G39" t="str">
        <f t="shared" si="5"/>
        <v/>
      </c>
      <c r="H39" t="e">
        <f t="shared" si="6"/>
        <v>#VALUE!</v>
      </c>
      <c r="I39" t="e">
        <f t="shared" si="7"/>
        <v>#VALUE!</v>
      </c>
      <c r="J39" t="e">
        <f>SUM($H$3:$H39)</f>
        <v>#VALUE!</v>
      </c>
      <c r="K39" s="2"/>
      <c r="L39" t="str">
        <f t="shared" si="0"/>
        <v/>
      </c>
      <c r="M39" t="str">
        <f t="shared" si="1"/>
        <v/>
      </c>
      <c r="N39" t="str">
        <f t="shared" si="2"/>
        <v/>
      </c>
      <c r="O39" t="e">
        <f t="shared" si="8"/>
        <v>#VALUE!</v>
      </c>
      <c r="P39" t="e">
        <f>IF(ISBLANK($O39),"",SUM($O$3:$O39))</f>
        <v>#VALUE!</v>
      </c>
      <c r="Q39" t="e">
        <f t="shared" si="9"/>
        <v>#VALUE!</v>
      </c>
      <c r="R39" t="e">
        <f t="shared" si="10"/>
        <v>#VALUE!</v>
      </c>
    </row>
    <row r="40" spans="1:18">
      <c r="A40">
        <v>38</v>
      </c>
      <c r="E40" t="str">
        <f t="shared" si="3"/>
        <v/>
      </c>
      <c r="F40" t="str">
        <f t="shared" si="4"/>
        <v/>
      </c>
      <c r="G40" t="str">
        <f t="shared" si="5"/>
        <v/>
      </c>
      <c r="H40" t="e">
        <f t="shared" si="6"/>
        <v>#VALUE!</v>
      </c>
      <c r="I40" t="e">
        <f t="shared" si="7"/>
        <v>#VALUE!</v>
      </c>
      <c r="J40" t="e">
        <f>SUM($H$3:$H40)</f>
        <v>#VALUE!</v>
      </c>
      <c r="K40" s="2"/>
      <c r="L40" t="str">
        <f t="shared" si="0"/>
        <v/>
      </c>
      <c r="M40" t="str">
        <f t="shared" si="1"/>
        <v/>
      </c>
      <c r="N40" t="str">
        <f t="shared" si="2"/>
        <v/>
      </c>
      <c r="O40" t="e">
        <f t="shared" si="8"/>
        <v>#VALUE!</v>
      </c>
      <c r="P40" t="e">
        <f>IF(ISBLANK($O40),"",SUM($O$3:$O40))</f>
        <v>#VALUE!</v>
      </c>
      <c r="Q40" t="e">
        <f t="shared" si="9"/>
        <v>#VALUE!</v>
      </c>
      <c r="R40" t="e">
        <f t="shared" si="10"/>
        <v>#VALUE!</v>
      </c>
    </row>
    <row r="41" spans="1:18">
      <c r="A41">
        <v>39</v>
      </c>
      <c r="E41" t="str">
        <f t="shared" si="3"/>
        <v/>
      </c>
      <c r="F41" t="str">
        <f t="shared" si="4"/>
        <v/>
      </c>
      <c r="G41" t="str">
        <f t="shared" si="5"/>
        <v/>
      </c>
      <c r="H41" t="e">
        <f t="shared" si="6"/>
        <v>#VALUE!</v>
      </c>
      <c r="I41" t="e">
        <f t="shared" si="7"/>
        <v>#VALUE!</v>
      </c>
      <c r="J41" t="e">
        <f>SUM($H$3:$H41)</f>
        <v>#VALUE!</v>
      </c>
      <c r="K41" s="2"/>
      <c r="L41" t="str">
        <f t="shared" si="0"/>
        <v/>
      </c>
      <c r="M41" t="str">
        <f t="shared" si="1"/>
        <v/>
      </c>
      <c r="N41" t="str">
        <f t="shared" si="2"/>
        <v/>
      </c>
      <c r="O41" t="e">
        <f t="shared" si="8"/>
        <v>#VALUE!</v>
      </c>
      <c r="P41" t="e">
        <f>IF(ISBLANK($O41),"",SUM($O$3:$O41))</f>
        <v>#VALUE!</v>
      </c>
      <c r="Q41" t="e">
        <f t="shared" si="9"/>
        <v>#VALUE!</v>
      </c>
      <c r="R41" t="e">
        <f t="shared" si="10"/>
        <v>#VALUE!</v>
      </c>
    </row>
    <row r="42" spans="1:18">
      <c r="A42">
        <v>40</v>
      </c>
      <c r="E42" t="str">
        <f t="shared" si="3"/>
        <v/>
      </c>
      <c r="F42" t="str">
        <f t="shared" si="4"/>
        <v/>
      </c>
      <c r="G42" t="str">
        <f t="shared" si="5"/>
        <v/>
      </c>
      <c r="H42" t="e">
        <f t="shared" si="6"/>
        <v>#VALUE!</v>
      </c>
      <c r="I42" t="e">
        <f t="shared" si="7"/>
        <v>#VALUE!</v>
      </c>
      <c r="J42" t="e">
        <f>SUM($H$3:$H42)</f>
        <v>#VALUE!</v>
      </c>
      <c r="K42" s="2"/>
      <c r="L42" t="str">
        <f t="shared" si="0"/>
        <v/>
      </c>
      <c r="M42" t="str">
        <f t="shared" si="1"/>
        <v/>
      </c>
      <c r="N42" t="str">
        <f t="shared" si="2"/>
        <v/>
      </c>
      <c r="O42" t="e">
        <f t="shared" si="8"/>
        <v>#VALUE!</v>
      </c>
      <c r="P42" t="e">
        <f>IF(ISBLANK($O42),"",SUM($O$3:$O42))</f>
        <v>#VALUE!</v>
      </c>
      <c r="Q42" t="e">
        <f t="shared" si="9"/>
        <v>#VALUE!</v>
      </c>
      <c r="R42" t="e">
        <f t="shared" si="10"/>
        <v>#VALUE!</v>
      </c>
    </row>
    <row r="43" spans="1:18">
      <c r="A43">
        <v>41</v>
      </c>
      <c r="E43" t="str">
        <f t="shared" si="3"/>
        <v/>
      </c>
      <c r="F43" t="str">
        <f t="shared" si="4"/>
        <v/>
      </c>
      <c r="G43" t="str">
        <f t="shared" si="5"/>
        <v/>
      </c>
      <c r="H43" t="e">
        <f t="shared" si="6"/>
        <v>#VALUE!</v>
      </c>
      <c r="I43" t="e">
        <f t="shared" si="7"/>
        <v>#VALUE!</v>
      </c>
      <c r="J43" t="e">
        <f>SUM($H$3:$H43)</f>
        <v>#VALUE!</v>
      </c>
      <c r="K43" s="2"/>
      <c r="L43" t="str">
        <f t="shared" si="0"/>
        <v/>
      </c>
      <c r="M43" t="str">
        <f t="shared" si="1"/>
        <v/>
      </c>
      <c r="N43" t="str">
        <f t="shared" si="2"/>
        <v/>
      </c>
      <c r="O43" t="e">
        <f t="shared" si="8"/>
        <v>#VALUE!</v>
      </c>
      <c r="P43" t="e">
        <f>IF(ISBLANK($O43),"",SUM($O$3:$O43))</f>
        <v>#VALUE!</v>
      </c>
      <c r="Q43" t="e">
        <f t="shared" si="9"/>
        <v>#VALUE!</v>
      </c>
      <c r="R43" t="e">
        <f t="shared" si="10"/>
        <v>#VALUE!</v>
      </c>
    </row>
    <row r="44" spans="1:18">
      <c r="A44">
        <v>42</v>
      </c>
      <c r="E44" t="str">
        <f t="shared" si="3"/>
        <v/>
      </c>
      <c r="F44" t="str">
        <f t="shared" si="4"/>
        <v/>
      </c>
      <c r="G44" t="str">
        <f t="shared" si="5"/>
        <v/>
      </c>
      <c r="H44" t="e">
        <f t="shared" si="6"/>
        <v>#VALUE!</v>
      </c>
      <c r="I44" t="e">
        <f t="shared" si="7"/>
        <v>#VALUE!</v>
      </c>
      <c r="J44" t="e">
        <f>SUM($H$3:$H44)</f>
        <v>#VALUE!</v>
      </c>
      <c r="K44" s="2"/>
      <c r="L44" t="str">
        <f t="shared" si="0"/>
        <v/>
      </c>
      <c r="M44" t="str">
        <f t="shared" si="1"/>
        <v/>
      </c>
      <c r="N44" t="str">
        <f t="shared" si="2"/>
        <v/>
      </c>
      <c r="O44" t="e">
        <f t="shared" si="8"/>
        <v>#VALUE!</v>
      </c>
      <c r="P44" t="e">
        <f>IF(ISBLANK($O44),"",SUM($O$3:$O44))</f>
        <v>#VALUE!</v>
      </c>
      <c r="Q44" t="e">
        <f t="shared" si="9"/>
        <v>#VALUE!</v>
      </c>
      <c r="R44" t="e">
        <f t="shared" si="10"/>
        <v>#VALUE!</v>
      </c>
    </row>
    <row r="45" spans="1:18">
      <c r="A45">
        <v>43</v>
      </c>
      <c r="E45" t="str">
        <f t="shared" si="3"/>
        <v/>
      </c>
      <c r="F45" t="str">
        <f t="shared" si="4"/>
        <v/>
      </c>
      <c r="G45" t="str">
        <f t="shared" si="5"/>
        <v/>
      </c>
      <c r="H45" t="e">
        <f t="shared" si="6"/>
        <v>#VALUE!</v>
      </c>
      <c r="I45" t="e">
        <f t="shared" si="7"/>
        <v>#VALUE!</v>
      </c>
      <c r="J45" t="e">
        <f>SUM($H$3:$H45)</f>
        <v>#VALUE!</v>
      </c>
      <c r="K45" s="2"/>
      <c r="L45" t="str">
        <f t="shared" si="0"/>
        <v/>
      </c>
      <c r="M45" t="str">
        <f t="shared" si="1"/>
        <v/>
      </c>
      <c r="N45" t="str">
        <f t="shared" si="2"/>
        <v/>
      </c>
      <c r="O45" t="e">
        <f t="shared" si="8"/>
        <v>#VALUE!</v>
      </c>
      <c r="P45" t="e">
        <f>IF(ISBLANK($O45),"",SUM($O$3:$O45))</f>
        <v>#VALUE!</v>
      </c>
      <c r="Q45" t="e">
        <f t="shared" si="9"/>
        <v>#VALUE!</v>
      </c>
      <c r="R45" t="e">
        <f t="shared" si="10"/>
        <v>#VALUE!</v>
      </c>
    </row>
    <row r="46" spans="1:18">
      <c r="A46">
        <v>44</v>
      </c>
      <c r="E46" t="str">
        <f t="shared" si="3"/>
        <v/>
      </c>
      <c r="F46" t="str">
        <f t="shared" si="4"/>
        <v/>
      </c>
      <c r="G46" t="str">
        <f t="shared" si="5"/>
        <v/>
      </c>
      <c r="H46" t="e">
        <f t="shared" si="6"/>
        <v>#VALUE!</v>
      </c>
      <c r="I46" t="e">
        <f t="shared" si="7"/>
        <v>#VALUE!</v>
      </c>
      <c r="J46" t="e">
        <f>SUM($H$3:$H46)</f>
        <v>#VALUE!</v>
      </c>
      <c r="K46" s="2"/>
      <c r="L46" t="str">
        <f t="shared" si="0"/>
        <v/>
      </c>
      <c r="M46" t="str">
        <f t="shared" si="1"/>
        <v/>
      </c>
      <c r="N46" t="str">
        <f t="shared" si="2"/>
        <v/>
      </c>
      <c r="O46" t="e">
        <f t="shared" si="8"/>
        <v>#VALUE!</v>
      </c>
      <c r="P46" t="e">
        <f>IF(ISBLANK($O46),"",SUM($O$3:$O46))</f>
        <v>#VALUE!</v>
      </c>
      <c r="Q46" t="e">
        <f t="shared" si="9"/>
        <v>#VALUE!</v>
      </c>
      <c r="R46" t="e">
        <f t="shared" si="10"/>
        <v>#VALUE!</v>
      </c>
    </row>
    <row r="47" spans="1:18">
      <c r="A47">
        <v>45</v>
      </c>
      <c r="E47" t="str">
        <f t="shared" si="3"/>
        <v/>
      </c>
      <c r="F47" t="str">
        <f t="shared" si="4"/>
        <v/>
      </c>
      <c r="G47" t="str">
        <f t="shared" si="5"/>
        <v/>
      </c>
      <c r="H47" t="e">
        <f t="shared" si="6"/>
        <v>#VALUE!</v>
      </c>
      <c r="I47" t="e">
        <f t="shared" si="7"/>
        <v>#VALUE!</v>
      </c>
      <c r="J47" t="e">
        <f>SUM($H$3:$H47)</f>
        <v>#VALUE!</v>
      </c>
      <c r="K47" s="2"/>
      <c r="L47" t="str">
        <f t="shared" si="0"/>
        <v/>
      </c>
      <c r="M47" t="str">
        <f t="shared" si="1"/>
        <v/>
      </c>
      <c r="N47" t="str">
        <f t="shared" si="2"/>
        <v/>
      </c>
      <c r="O47" t="e">
        <f t="shared" si="8"/>
        <v>#VALUE!</v>
      </c>
      <c r="P47" t="e">
        <f>IF(ISBLANK($O47),"",SUM($O$3:$O47))</f>
        <v>#VALUE!</v>
      </c>
      <c r="Q47" t="e">
        <f t="shared" si="9"/>
        <v>#VALUE!</v>
      </c>
      <c r="R47" t="e">
        <f t="shared" si="10"/>
        <v>#VALUE!</v>
      </c>
    </row>
    <row r="48" spans="1:18">
      <c r="A48">
        <v>46</v>
      </c>
      <c r="E48" t="str">
        <f t="shared" si="3"/>
        <v/>
      </c>
      <c r="F48" t="str">
        <f t="shared" si="4"/>
        <v/>
      </c>
      <c r="G48" t="str">
        <f t="shared" si="5"/>
        <v/>
      </c>
      <c r="H48" t="e">
        <f t="shared" si="6"/>
        <v>#VALUE!</v>
      </c>
      <c r="I48" t="e">
        <f t="shared" si="7"/>
        <v>#VALUE!</v>
      </c>
      <c r="J48" t="e">
        <f>SUM($H$3:$H48)</f>
        <v>#VALUE!</v>
      </c>
      <c r="K48" s="2"/>
      <c r="L48" t="str">
        <f t="shared" si="0"/>
        <v/>
      </c>
      <c r="M48" t="str">
        <f t="shared" si="1"/>
        <v/>
      </c>
      <c r="N48" t="str">
        <f t="shared" si="2"/>
        <v/>
      </c>
      <c r="O48" t="e">
        <f t="shared" si="8"/>
        <v>#VALUE!</v>
      </c>
      <c r="P48" t="e">
        <f>IF(ISBLANK($O48),"",SUM($O$3:$O48))</f>
        <v>#VALUE!</v>
      </c>
      <c r="Q48" t="e">
        <f t="shared" si="9"/>
        <v>#VALUE!</v>
      </c>
      <c r="R48" t="e">
        <f t="shared" si="10"/>
        <v>#VALUE!</v>
      </c>
    </row>
    <row r="49" spans="1:18">
      <c r="A49">
        <v>47</v>
      </c>
      <c r="E49" t="str">
        <f t="shared" si="3"/>
        <v/>
      </c>
      <c r="F49" t="str">
        <f t="shared" si="4"/>
        <v/>
      </c>
      <c r="G49" t="str">
        <f t="shared" si="5"/>
        <v/>
      </c>
      <c r="H49" t="e">
        <f t="shared" si="6"/>
        <v>#VALUE!</v>
      </c>
      <c r="I49" t="e">
        <f t="shared" si="7"/>
        <v>#VALUE!</v>
      </c>
      <c r="J49" t="e">
        <f>SUM($H$3:$H49)</f>
        <v>#VALUE!</v>
      </c>
      <c r="K49" s="2"/>
      <c r="L49" t="str">
        <f t="shared" si="0"/>
        <v/>
      </c>
      <c r="M49" t="str">
        <f t="shared" si="1"/>
        <v/>
      </c>
      <c r="N49" t="str">
        <f t="shared" si="2"/>
        <v/>
      </c>
      <c r="O49" t="e">
        <f t="shared" si="8"/>
        <v>#VALUE!</v>
      </c>
      <c r="P49" t="e">
        <f>IF(ISBLANK($O49),"",SUM($O$3:$O49))</f>
        <v>#VALUE!</v>
      </c>
      <c r="Q49" t="e">
        <f t="shared" si="9"/>
        <v>#VALUE!</v>
      </c>
      <c r="R49" t="e">
        <f t="shared" si="10"/>
        <v>#VALUE!</v>
      </c>
    </row>
    <row r="50" spans="1:18">
      <c r="A50">
        <v>48</v>
      </c>
      <c r="E50" t="str">
        <f t="shared" si="3"/>
        <v/>
      </c>
      <c r="F50" t="str">
        <f t="shared" si="4"/>
        <v/>
      </c>
      <c r="G50" t="str">
        <f t="shared" si="5"/>
        <v/>
      </c>
      <c r="H50" t="e">
        <f t="shared" si="6"/>
        <v>#VALUE!</v>
      </c>
      <c r="I50" t="e">
        <f t="shared" si="7"/>
        <v>#VALUE!</v>
      </c>
      <c r="J50" t="e">
        <f>SUM($H$3:$H50)</f>
        <v>#VALUE!</v>
      </c>
      <c r="K50" s="2"/>
      <c r="L50" t="str">
        <f t="shared" si="0"/>
        <v/>
      </c>
      <c r="M50" t="str">
        <f t="shared" si="1"/>
        <v/>
      </c>
      <c r="N50" t="str">
        <f t="shared" si="2"/>
        <v/>
      </c>
      <c r="O50" t="e">
        <f t="shared" si="8"/>
        <v>#VALUE!</v>
      </c>
      <c r="P50" t="e">
        <f>IF(ISBLANK($O50),"",SUM($O$3:$O50))</f>
        <v>#VALUE!</v>
      </c>
      <c r="Q50" t="e">
        <f t="shared" si="9"/>
        <v>#VALUE!</v>
      </c>
      <c r="R50" t="e">
        <f t="shared" si="10"/>
        <v>#VALUE!</v>
      </c>
    </row>
    <row r="51" spans="1:18">
      <c r="A51">
        <v>49</v>
      </c>
      <c r="E51" t="str">
        <f t="shared" si="3"/>
        <v/>
      </c>
      <c r="F51" t="str">
        <f t="shared" si="4"/>
        <v/>
      </c>
      <c r="G51" t="str">
        <f t="shared" si="5"/>
        <v/>
      </c>
      <c r="H51" t="e">
        <f t="shared" si="6"/>
        <v>#VALUE!</v>
      </c>
      <c r="I51" t="e">
        <f t="shared" si="7"/>
        <v>#VALUE!</v>
      </c>
      <c r="J51" t="e">
        <f>SUM($H$3:$H51)</f>
        <v>#VALUE!</v>
      </c>
      <c r="K51" s="2"/>
      <c r="L51" t="str">
        <f t="shared" si="0"/>
        <v/>
      </c>
      <c r="M51" t="str">
        <f t="shared" si="1"/>
        <v/>
      </c>
      <c r="N51" t="str">
        <f t="shared" si="2"/>
        <v/>
      </c>
      <c r="O51" t="e">
        <f t="shared" si="8"/>
        <v>#VALUE!</v>
      </c>
      <c r="P51" t="e">
        <f>IF(ISBLANK($O51),"",SUM($O$3:$O51))</f>
        <v>#VALUE!</v>
      </c>
      <c r="Q51" t="e">
        <f t="shared" si="9"/>
        <v>#VALUE!</v>
      </c>
      <c r="R51" t="e">
        <f t="shared" si="10"/>
        <v>#VALUE!</v>
      </c>
    </row>
    <row r="52" spans="1:18">
      <c r="A52">
        <v>50</v>
      </c>
      <c r="E52" t="str">
        <f t="shared" si="3"/>
        <v/>
      </c>
      <c r="F52" t="str">
        <f t="shared" si="4"/>
        <v/>
      </c>
      <c r="G52" t="str">
        <f t="shared" si="5"/>
        <v/>
      </c>
      <c r="H52" t="e">
        <f t="shared" si="6"/>
        <v>#VALUE!</v>
      </c>
      <c r="I52" t="e">
        <f t="shared" si="7"/>
        <v>#VALUE!</v>
      </c>
      <c r="J52" t="e">
        <f>SUM($H$3:$H52)</f>
        <v>#VALUE!</v>
      </c>
      <c r="K52" s="2"/>
      <c r="L52" t="str">
        <f t="shared" si="0"/>
        <v/>
      </c>
      <c r="M52" t="str">
        <f t="shared" si="1"/>
        <v/>
      </c>
      <c r="N52" t="str">
        <f t="shared" si="2"/>
        <v/>
      </c>
      <c r="O52" t="e">
        <f t="shared" si="8"/>
        <v>#VALUE!</v>
      </c>
      <c r="P52" t="e">
        <f>IF(ISBLANK($O52),"",SUM($O$3:$O52))</f>
        <v>#VALUE!</v>
      </c>
      <c r="Q52" t="e">
        <f t="shared" si="9"/>
        <v>#VALUE!</v>
      </c>
      <c r="R52" t="e">
        <f t="shared" si="10"/>
        <v>#VALUE!</v>
      </c>
    </row>
    <row r="53" spans="1:18">
      <c r="A53">
        <v>51</v>
      </c>
      <c r="E53" t="str">
        <f t="shared" si="3"/>
        <v/>
      </c>
      <c r="F53" t="str">
        <f t="shared" si="4"/>
        <v/>
      </c>
      <c r="G53" t="str">
        <f t="shared" si="5"/>
        <v/>
      </c>
      <c r="H53" t="e">
        <f t="shared" si="6"/>
        <v>#VALUE!</v>
      </c>
      <c r="I53" t="e">
        <f t="shared" si="7"/>
        <v>#VALUE!</v>
      </c>
      <c r="J53" t="e">
        <f>SUM($H$3:$H53)</f>
        <v>#VALUE!</v>
      </c>
      <c r="K53" s="2"/>
      <c r="L53" t="str">
        <f t="shared" si="0"/>
        <v/>
      </c>
      <c r="M53" t="str">
        <f t="shared" si="1"/>
        <v/>
      </c>
      <c r="N53" t="str">
        <f t="shared" si="2"/>
        <v/>
      </c>
      <c r="O53" t="e">
        <f t="shared" si="8"/>
        <v>#VALUE!</v>
      </c>
      <c r="P53" t="e">
        <f>IF(ISBLANK($O53),"",SUM($O$3:$O53))</f>
        <v>#VALUE!</v>
      </c>
      <c r="Q53" t="e">
        <f t="shared" si="9"/>
        <v>#VALUE!</v>
      </c>
      <c r="R53" t="e">
        <f t="shared" si="10"/>
        <v>#VALUE!</v>
      </c>
    </row>
    <row r="54" spans="1:18">
      <c r="A54">
        <v>52</v>
      </c>
      <c r="E54" t="str">
        <f t="shared" si="3"/>
        <v/>
      </c>
      <c r="F54" t="str">
        <f t="shared" si="4"/>
        <v/>
      </c>
      <c r="G54" t="str">
        <f t="shared" si="5"/>
        <v/>
      </c>
      <c r="H54" t="e">
        <f t="shared" si="6"/>
        <v>#VALUE!</v>
      </c>
      <c r="I54" t="e">
        <f t="shared" si="7"/>
        <v>#VALUE!</v>
      </c>
      <c r="J54" t="e">
        <f>SUM($H$3:$H54)</f>
        <v>#VALUE!</v>
      </c>
      <c r="K54" s="2"/>
      <c r="L54" t="str">
        <f t="shared" si="0"/>
        <v/>
      </c>
      <c r="M54" t="str">
        <f t="shared" si="1"/>
        <v/>
      </c>
      <c r="N54" t="str">
        <f t="shared" si="2"/>
        <v/>
      </c>
      <c r="O54" t="e">
        <f t="shared" si="8"/>
        <v>#VALUE!</v>
      </c>
      <c r="P54" t="e">
        <f>IF(ISBLANK($O54),"",SUM($O$3:$O54))</f>
        <v>#VALUE!</v>
      </c>
      <c r="Q54" t="e">
        <f t="shared" si="9"/>
        <v>#VALUE!</v>
      </c>
      <c r="R54" t="e">
        <f t="shared" si="10"/>
        <v>#VALUE!</v>
      </c>
    </row>
    <row r="55" spans="1:18">
      <c r="A55">
        <v>53</v>
      </c>
      <c r="E55" t="str">
        <f t="shared" si="3"/>
        <v/>
      </c>
      <c r="F55" t="str">
        <f t="shared" si="4"/>
        <v/>
      </c>
      <c r="G55" t="str">
        <f t="shared" si="5"/>
        <v/>
      </c>
      <c r="H55" t="e">
        <f t="shared" si="6"/>
        <v>#VALUE!</v>
      </c>
      <c r="I55" t="e">
        <f t="shared" si="7"/>
        <v>#VALUE!</v>
      </c>
      <c r="J55" t="e">
        <f>SUM($H$3:$H55)</f>
        <v>#VALUE!</v>
      </c>
      <c r="K55" s="2"/>
      <c r="L55" t="str">
        <f t="shared" si="0"/>
        <v/>
      </c>
      <c r="M55" t="str">
        <f t="shared" si="1"/>
        <v/>
      </c>
      <c r="N55" t="str">
        <f t="shared" si="2"/>
        <v/>
      </c>
      <c r="O55" t="e">
        <f t="shared" si="8"/>
        <v>#VALUE!</v>
      </c>
      <c r="P55" t="e">
        <f>IF(ISBLANK($O55),"",SUM($O$3:$O55))</f>
        <v>#VALUE!</v>
      </c>
      <c r="Q55" t="e">
        <f t="shared" si="9"/>
        <v>#VALUE!</v>
      </c>
      <c r="R55" t="e">
        <f t="shared" si="10"/>
        <v>#VALUE!</v>
      </c>
    </row>
    <row r="56" spans="1:18">
      <c r="A56">
        <v>54</v>
      </c>
      <c r="E56" t="str">
        <f t="shared" si="3"/>
        <v/>
      </c>
      <c r="F56" t="str">
        <f t="shared" si="4"/>
        <v/>
      </c>
      <c r="G56" t="str">
        <f t="shared" si="5"/>
        <v/>
      </c>
      <c r="H56" t="e">
        <f t="shared" si="6"/>
        <v>#VALUE!</v>
      </c>
      <c r="I56" t="e">
        <f t="shared" si="7"/>
        <v>#VALUE!</v>
      </c>
      <c r="J56" t="e">
        <f>SUM($H$3:$H56)</f>
        <v>#VALUE!</v>
      </c>
      <c r="K56" s="2"/>
      <c r="L56" t="str">
        <f t="shared" si="0"/>
        <v/>
      </c>
      <c r="M56" t="str">
        <f t="shared" si="1"/>
        <v/>
      </c>
      <c r="N56" t="str">
        <f t="shared" si="2"/>
        <v/>
      </c>
      <c r="O56" t="e">
        <f t="shared" si="8"/>
        <v>#VALUE!</v>
      </c>
      <c r="P56" t="e">
        <f>IF(ISBLANK($O56),"",SUM($O$3:$O56))</f>
        <v>#VALUE!</v>
      </c>
      <c r="Q56" t="e">
        <f t="shared" si="9"/>
        <v>#VALUE!</v>
      </c>
      <c r="R56" t="e">
        <f t="shared" si="10"/>
        <v>#VALUE!</v>
      </c>
    </row>
    <row r="57" spans="1:18">
      <c r="A57">
        <v>55</v>
      </c>
      <c r="E57" t="str">
        <f t="shared" si="3"/>
        <v/>
      </c>
      <c r="F57" t="str">
        <f t="shared" si="4"/>
        <v/>
      </c>
      <c r="G57" t="str">
        <f t="shared" si="5"/>
        <v/>
      </c>
      <c r="H57" t="e">
        <f t="shared" si="6"/>
        <v>#VALUE!</v>
      </c>
      <c r="I57" t="e">
        <f t="shared" si="7"/>
        <v>#VALUE!</v>
      </c>
      <c r="J57" t="e">
        <f>SUM($H$3:$H57)</f>
        <v>#VALUE!</v>
      </c>
      <c r="K57" s="2"/>
      <c r="L57" t="str">
        <f t="shared" si="0"/>
        <v/>
      </c>
      <c r="M57" t="str">
        <f t="shared" si="1"/>
        <v/>
      </c>
      <c r="N57" t="str">
        <f t="shared" si="2"/>
        <v/>
      </c>
      <c r="O57" t="e">
        <f t="shared" si="8"/>
        <v>#VALUE!</v>
      </c>
      <c r="P57" t="e">
        <f>IF(ISBLANK($O57),"",SUM($O$3:$O57))</f>
        <v>#VALUE!</v>
      </c>
      <c r="Q57" t="e">
        <f t="shared" si="9"/>
        <v>#VALUE!</v>
      </c>
      <c r="R57" t="e">
        <f t="shared" si="10"/>
        <v>#VALUE!</v>
      </c>
    </row>
    <row r="58" spans="1:18">
      <c r="A58">
        <v>56</v>
      </c>
      <c r="E58" t="str">
        <f t="shared" si="3"/>
        <v/>
      </c>
      <c r="F58" t="str">
        <f t="shared" si="4"/>
        <v/>
      </c>
      <c r="G58" t="str">
        <f t="shared" si="5"/>
        <v/>
      </c>
      <c r="H58" t="e">
        <f t="shared" si="6"/>
        <v>#VALUE!</v>
      </c>
      <c r="I58" t="e">
        <f t="shared" si="7"/>
        <v>#VALUE!</v>
      </c>
      <c r="J58" t="e">
        <f>SUM($H$3:$H58)</f>
        <v>#VALUE!</v>
      </c>
      <c r="K58" s="2"/>
      <c r="L58" t="str">
        <f t="shared" si="0"/>
        <v/>
      </c>
      <c r="M58" t="str">
        <f t="shared" si="1"/>
        <v/>
      </c>
      <c r="N58" t="str">
        <f t="shared" si="2"/>
        <v/>
      </c>
      <c r="O58" t="e">
        <f t="shared" si="8"/>
        <v>#VALUE!</v>
      </c>
      <c r="P58" t="e">
        <f>IF(ISBLANK($O58),"",SUM($O$3:$O58))</f>
        <v>#VALUE!</v>
      </c>
      <c r="Q58" t="e">
        <f t="shared" si="9"/>
        <v>#VALUE!</v>
      </c>
      <c r="R58" t="e">
        <f t="shared" si="10"/>
        <v>#VALUE!</v>
      </c>
    </row>
    <row r="59" spans="1:18">
      <c r="A59">
        <v>57</v>
      </c>
      <c r="E59" t="str">
        <f t="shared" si="3"/>
        <v/>
      </c>
      <c r="F59" t="str">
        <f t="shared" si="4"/>
        <v/>
      </c>
      <c r="G59" t="str">
        <f t="shared" si="5"/>
        <v/>
      </c>
      <c r="H59" t="e">
        <f t="shared" si="6"/>
        <v>#VALUE!</v>
      </c>
      <c r="I59" t="e">
        <f t="shared" si="7"/>
        <v>#VALUE!</v>
      </c>
      <c r="J59" t="e">
        <f>SUM($H$3:$H59)</f>
        <v>#VALUE!</v>
      </c>
      <c r="K59" s="2"/>
      <c r="L59" t="str">
        <f t="shared" si="0"/>
        <v/>
      </c>
      <c r="M59" t="str">
        <f t="shared" si="1"/>
        <v/>
      </c>
      <c r="N59" t="str">
        <f t="shared" si="2"/>
        <v/>
      </c>
      <c r="O59" t="e">
        <f t="shared" si="8"/>
        <v>#VALUE!</v>
      </c>
      <c r="P59" t="e">
        <f>IF(ISBLANK($O59),"",SUM($O$3:$O59))</f>
        <v>#VALUE!</v>
      </c>
      <c r="Q59" t="e">
        <f t="shared" si="9"/>
        <v>#VALUE!</v>
      </c>
      <c r="R59" t="e">
        <f t="shared" si="10"/>
        <v>#VALUE!</v>
      </c>
    </row>
    <row r="60" spans="1:18">
      <c r="A60">
        <v>58</v>
      </c>
      <c r="E60" t="str">
        <f t="shared" si="3"/>
        <v/>
      </c>
      <c r="F60" t="str">
        <f t="shared" si="4"/>
        <v/>
      </c>
      <c r="G60" t="str">
        <f t="shared" si="5"/>
        <v/>
      </c>
      <c r="H60" t="e">
        <f t="shared" si="6"/>
        <v>#VALUE!</v>
      </c>
      <c r="I60" t="e">
        <f t="shared" si="7"/>
        <v>#VALUE!</v>
      </c>
      <c r="J60" t="e">
        <f>SUM($H$3:$H60)</f>
        <v>#VALUE!</v>
      </c>
      <c r="K60" s="2"/>
      <c r="L60" t="str">
        <f t="shared" si="0"/>
        <v/>
      </c>
      <c r="M60" t="str">
        <f t="shared" si="1"/>
        <v/>
      </c>
      <c r="N60" t="str">
        <f t="shared" si="2"/>
        <v/>
      </c>
      <c r="O60" t="e">
        <f t="shared" si="8"/>
        <v>#VALUE!</v>
      </c>
      <c r="P60" t="e">
        <f>IF(ISBLANK($O60),"",SUM($O$3:$O60))</f>
        <v>#VALUE!</v>
      </c>
      <c r="Q60" t="e">
        <f t="shared" si="9"/>
        <v>#VALUE!</v>
      </c>
      <c r="R60" t="e">
        <f t="shared" si="10"/>
        <v>#VALUE!</v>
      </c>
    </row>
    <row r="61" spans="1:18">
      <c r="A61">
        <v>59</v>
      </c>
      <c r="E61" t="str">
        <f t="shared" si="3"/>
        <v/>
      </c>
      <c r="F61" t="str">
        <f t="shared" si="4"/>
        <v/>
      </c>
      <c r="G61" t="str">
        <f t="shared" si="5"/>
        <v/>
      </c>
      <c r="H61" t="e">
        <f t="shared" si="6"/>
        <v>#VALUE!</v>
      </c>
      <c r="I61" t="e">
        <f t="shared" si="7"/>
        <v>#VALUE!</v>
      </c>
      <c r="J61" t="e">
        <f>SUM($H$3:$H61)</f>
        <v>#VALUE!</v>
      </c>
      <c r="K61" s="2"/>
      <c r="L61" t="str">
        <f t="shared" si="0"/>
        <v/>
      </c>
      <c r="M61" t="str">
        <f t="shared" si="1"/>
        <v/>
      </c>
      <c r="N61" t="str">
        <f t="shared" si="2"/>
        <v/>
      </c>
      <c r="O61" t="e">
        <f t="shared" si="8"/>
        <v>#VALUE!</v>
      </c>
      <c r="P61" t="e">
        <f>IF(ISBLANK($O61),"",SUM($O$3:$O61))</f>
        <v>#VALUE!</v>
      </c>
      <c r="Q61" t="e">
        <f t="shared" si="9"/>
        <v>#VALUE!</v>
      </c>
      <c r="R61" t="e">
        <f t="shared" si="10"/>
        <v>#VALUE!</v>
      </c>
    </row>
    <row r="62" spans="1:18">
      <c r="A62">
        <v>60</v>
      </c>
      <c r="E62" t="str">
        <f t="shared" si="3"/>
        <v/>
      </c>
      <c r="F62" t="str">
        <f t="shared" si="4"/>
        <v/>
      </c>
      <c r="G62" t="str">
        <f t="shared" si="5"/>
        <v/>
      </c>
      <c r="H62" t="e">
        <f t="shared" si="6"/>
        <v>#VALUE!</v>
      </c>
      <c r="I62" t="e">
        <f t="shared" si="7"/>
        <v>#VALUE!</v>
      </c>
      <c r="J62" t="e">
        <f>SUM($H$3:$H62)</f>
        <v>#VALUE!</v>
      </c>
      <c r="K62" s="2"/>
      <c r="L62" t="str">
        <f t="shared" si="0"/>
        <v/>
      </c>
      <c r="M62" t="str">
        <f t="shared" si="1"/>
        <v/>
      </c>
      <c r="N62" t="str">
        <f t="shared" si="2"/>
        <v/>
      </c>
      <c r="O62" t="e">
        <f t="shared" si="8"/>
        <v>#VALUE!</v>
      </c>
      <c r="P62" t="e">
        <f>IF(ISBLANK($O62),"",SUM($O$3:$O62))</f>
        <v>#VALUE!</v>
      </c>
      <c r="Q62" t="e">
        <f t="shared" si="9"/>
        <v>#VALUE!</v>
      </c>
      <c r="R62" t="e">
        <f t="shared" si="10"/>
        <v>#VALUE!</v>
      </c>
    </row>
    <row r="63" spans="1:18">
      <c r="A63">
        <v>61</v>
      </c>
      <c r="E63" t="str">
        <f t="shared" si="3"/>
        <v/>
      </c>
      <c r="F63" t="str">
        <f t="shared" si="4"/>
        <v/>
      </c>
      <c r="G63" t="str">
        <f t="shared" si="5"/>
        <v/>
      </c>
      <c r="H63" t="e">
        <f t="shared" si="6"/>
        <v>#VALUE!</v>
      </c>
      <c r="I63" t="e">
        <f t="shared" si="7"/>
        <v>#VALUE!</v>
      </c>
      <c r="J63" t="e">
        <f>SUM($H$3:$H63)</f>
        <v>#VALUE!</v>
      </c>
      <c r="K63" s="2"/>
      <c r="L63" t="str">
        <f t="shared" si="0"/>
        <v/>
      </c>
      <c r="M63" t="str">
        <f t="shared" si="1"/>
        <v/>
      </c>
      <c r="N63" t="str">
        <f t="shared" si="2"/>
        <v/>
      </c>
      <c r="O63" t="e">
        <f t="shared" si="8"/>
        <v>#VALUE!</v>
      </c>
      <c r="P63" t="e">
        <f>IF(ISBLANK($O63),"",SUM($O$3:$O63))</f>
        <v>#VALUE!</v>
      </c>
      <c r="Q63" t="e">
        <f t="shared" si="9"/>
        <v>#VALUE!</v>
      </c>
      <c r="R63" t="e">
        <f t="shared" si="10"/>
        <v>#VALUE!</v>
      </c>
    </row>
    <row r="64" spans="1:18">
      <c r="A64">
        <v>62</v>
      </c>
      <c r="E64" t="str">
        <f t="shared" si="3"/>
        <v/>
      </c>
      <c r="F64" t="str">
        <f t="shared" si="4"/>
        <v/>
      </c>
      <c r="G64" t="str">
        <f t="shared" si="5"/>
        <v/>
      </c>
      <c r="H64" t="e">
        <f t="shared" si="6"/>
        <v>#VALUE!</v>
      </c>
      <c r="I64" t="e">
        <f t="shared" si="7"/>
        <v>#VALUE!</v>
      </c>
      <c r="J64" t="e">
        <f>SUM($H$3:$H64)</f>
        <v>#VALUE!</v>
      </c>
      <c r="K64" s="2"/>
      <c r="L64" t="str">
        <f t="shared" si="0"/>
        <v/>
      </c>
      <c r="M64" t="str">
        <f t="shared" si="1"/>
        <v/>
      </c>
      <c r="N64" t="str">
        <f t="shared" si="2"/>
        <v/>
      </c>
      <c r="O64" t="e">
        <f t="shared" si="8"/>
        <v>#VALUE!</v>
      </c>
      <c r="P64" t="e">
        <f>IF(ISBLANK($O64),"",SUM($O$3:$O64))</f>
        <v>#VALUE!</v>
      </c>
      <c r="Q64" t="e">
        <f t="shared" si="9"/>
        <v>#VALUE!</v>
      </c>
      <c r="R64" t="e">
        <f t="shared" si="10"/>
        <v>#VALUE!</v>
      </c>
    </row>
    <row r="65" spans="1:18">
      <c r="A65">
        <v>63</v>
      </c>
      <c r="E65" t="str">
        <f t="shared" si="3"/>
        <v/>
      </c>
      <c r="F65" t="str">
        <f t="shared" si="4"/>
        <v/>
      </c>
      <c r="G65" t="str">
        <f t="shared" si="5"/>
        <v/>
      </c>
      <c r="H65" t="e">
        <f t="shared" si="6"/>
        <v>#VALUE!</v>
      </c>
      <c r="I65" t="e">
        <f t="shared" si="7"/>
        <v>#VALUE!</v>
      </c>
      <c r="J65" t="e">
        <f>SUM($H$3:$H65)</f>
        <v>#VALUE!</v>
      </c>
      <c r="K65" s="2"/>
      <c r="L65" t="str">
        <f t="shared" si="0"/>
        <v/>
      </c>
      <c r="M65" t="str">
        <f t="shared" si="1"/>
        <v/>
      </c>
      <c r="N65" t="str">
        <f t="shared" si="2"/>
        <v/>
      </c>
      <c r="O65" t="e">
        <f t="shared" si="8"/>
        <v>#VALUE!</v>
      </c>
      <c r="P65" t="e">
        <f>IF(ISBLANK($O65),"",SUM($O$3:$O65))</f>
        <v>#VALUE!</v>
      </c>
      <c r="Q65" t="e">
        <f t="shared" si="9"/>
        <v>#VALUE!</v>
      </c>
      <c r="R65" t="e">
        <f t="shared" si="10"/>
        <v>#VALUE!</v>
      </c>
    </row>
    <row r="66" spans="1:18">
      <c r="A66">
        <v>64</v>
      </c>
      <c r="E66" t="str">
        <f t="shared" si="3"/>
        <v/>
      </c>
      <c r="F66" t="str">
        <f t="shared" si="4"/>
        <v/>
      </c>
      <c r="G66" t="str">
        <f t="shared" si="5"/>
        <v/>
      </c>
      <c r="H66" t="e">
        <f t="shared" si="6"/>
        <v>#VALUE!</v>
      </c>
      <c r="I66" t="e">
        <f t="shared" si="7"/>
        <v>#VALUE!</v>
      </c>
      <c r="J66" t="e">
        <f>SUM($H$3:$H66)</f>
        <v>#VALUE!</v>
      </c>
      <c r="K66" s="2"/>
      <c r="L66" t="str">
        <f t="shared" si="0"/>
        <v/>
      </c>
      <c r="M66" t="str">
        <f t="shared" si="1"/>
        <v/>
      </c>
      <c r="N66" t="str">
        <f t="shared" si="2"/>
        <v/>
      </c>
      <c r="O66" t="e">
        <f t="shared" si="8"/>
        <v>#VALUE!</v>
      </c>
      <c r="P66" t="e">
        <f>IF(ISBLANK($O66),"",SUM($O$3:$O66))</f>
        <v>#VALUE!</v>
      </c>
      <c r="Q66" t="e">
        <f t="shared" si="9"/>
        <v>#VALUE!</v>
      </c>
      <c r="R66" t="e">
        <f t="shared" si="10"/>
        <v>#VALUE!</v>
      </c>
    </row>
    <row r="67" spans="1:18">
      <c r="A67">
        <v>65</v>
      </c>
      <c r="E67" t="str">
        <f t="shared" si="3"/>
        <v/>
      </c>
      <c r="F67" t="str">
        <f t="shared" si="4"/>
        <v/>
      </c>
      <c r="G67" t="str">
        <f t="shared" si="5"/>
        <v/>
      </c>
      <c r="H67" t="e">
        <f t="shared" si="6"/>
        <v>#VALUE!</v>
      </c>
      <c r="I67" t="e">
        <f t="shared" si="7"/>
        <v>#VALUE!</v>
      </c>
      <c r="J67" t="e">
        <f>SUM($H$3:$H67)</f>
        <v>#VALUE!</v>
      </c>
      <c r="K67" s="2"/>
      <c r="L67" t="str">
        <f t="shared" si="0"/>
        <v/>
      </c>
      <c r="M67" t="str">
        <f t="shared" si="1"/>
        <v/>
      </c>
      <c r="N67" t="str">
        <f t="shared" si="2"/>
        <v/>
      </c>
      <c r="O67" t="e">
        <f t="shared" si="8"/>
        <v>#VALUE!</v>
      </c>
      <c r="P67" t="e">
        <f>IF(ISBLANK($O67),"",SUM($O$3:$O67))</f>
        <v>#VALUE!</v>
      </c>
      <c r="Q67" t="e">
        <f t="shared" si="9"/>
        <v>#VALUE!</v>
      </c>
      <c r="R67" t="e">
        <f t="shared" si="10"/>
        <v>#VALUE!</v>
      </c>
    </row>
    <row r="68" spans="1:18">
      <c r="A68">
        <v>66</v>
      </c>
      <c r="E68" t="str">
        <f t="shared" si="3"/>
        <v/>
      </c>
      <c r="F68" t="str">
        <f t="shared" si="4"/>
        <v/>
      </c>
      <c r="G68" t="str">
        <f t="shared" si="5"/>
        <v/>
      </c>
      <c r="H68" t="e">
        <f t="shared" si="6"/>
        <v>#VALUE!</v>
      </c>
      <c r="I68" t="e">
        <f t="shared" si="7"/>
        <v>#VALUE!</v>
      </c>
      <c r="J68" t="e">
        <f>SUM($H$3:$H68)</f>
        <v>#VALUE!</v>
      </c>
      <c r="K68" s="2"/>
      <c r="L68" t="str">
        <f t="shared" ref="L68:L70" si="11">IF(ISBLANK($K68),"",HOUR($K68))</f>
        <v/>
      </c>
      <c r="M68" t="str">
        <f t="shared" ref="M68:M70" si="12">IF(ISBLANK($K68),"",MINUTE($K68))</f>
        <v/>
      </c>
      <c r="N68" t="str">
        <f t="shared" ref="N68:N70" si="13">IF(ISBLANK($K68),"",SECOND($K68))</f>
        <v/>
      </c>
      <c r="O68" t="e">
        <f t="shared" si="8"/>
        <v>#VALUE!</v>
      </c>
      <c r="P68" t="e">
        <f>IF(ISBLANK($O68),"",SUM($O$3:$O68))</f>
        <v>#VALUE!</v>
      </c>
      <c r="Q68" t="e">
        <f t="shared" si="9"/>
        <v>#VALUE!</v>
      </c>
      <c r="R68" t="e">
        <f t="shared" si="10"/>
        <v>#VALUE!</v>
      </c>
    </row>
    <row r="69" spans="1:18">
      <c r="A69">
        <v>67</v>
      </c>
      <c r="E69" t="str">
        <f t="shared" ref="E69:E70" si="14">IF(ISBLANK($D69),"",$D69-$D68)</f>
        <v/>
      </c>
      <c r="F69" t="str">
        <f t="shared" ref="F69:F70" si="15">IF(ISBLANK($D69),"",$D69-$D$3)</f>
        <v/>
      </c>
      <c r="G69" t="str">
        <f t="shared" ref="G69:G70" si="16">IF(ISBLANK($B69),"",6371*ACOS(SIN(RADIANS($B68))*SIN(RADIANS($B69))+COS(RADIANS($B68))*COS(RADIANS($B69))*COS(RADIANS($C69-$C68))))</f>
        <v/>
      </c>
      <c r="H69" t="e">
        <f t="shared" ref="H69:H70" si="17">ROUND(IF(ISBLANK($G69),"",$G69*1000),2)</f>
        <v>#VALUE!</v>
      </c>
      <c r="I69" t="e">
        <f t="shared" ref="I69:I70" si="18">IF(ISBLANK($H69),"",$H69-$H68)</f>
        <v>#VALUE!</v>
      </c>
      <c r="J69" t="e">
        <f>SUM($H$3:$H69)</f>
        <v>#VALUE!</v>
      </c>
      <c r="K69" s="2"/>
      <c r="L69" t="str">
        <f t="shared" si="11"/>
        <v/>
      </c>
      <c r="M69" t="str">
        <f t="shared" si="12"/>
        <v/>
      </c>
      <c r="N69" t="str">
        <f t="shared" si="13"/>
        <v/>
      </c>
      <c r="O69" t="e">
        <f t="shared" ref="O69:O70" si="19">($L69*3600+$M69*60+$N69)-($L68*3600+$M68*60+$N68)</f>
        <v>#VALUE!</v>
      </c>
      <c r="P69" t="e">
        <f>IF(ISBLANK($O69),"",SUM($O$3:$O69))</f>
        <v>#VALUE!</v>
      </c>
      <c r="Q69" t="e">
        <f t="shared" ref="Q69:Q70" si="20">$H69/$O69</f>
        <v>#VALUE!</v>
      </c>
      <c r="R69" t="e">
        <f t="shared" ref="R69:R70" si="21">($Q69-$Q68)/$O69</f>
        <v>#VALUE!</v>
      </c>
    </row>
    <row r="70" spans="1:18">
      <c r="A70">
        <v>68</v>
      </c>
      <c r="E70" t="str">
        <f t="shared" si="14"/>
        <v/>
      </c>
      <c r="F70" t="str">
        <f t="shared" si="15"/>
        <v/>
      </c>
      <c r="G70" t="str">
        <f t="shared" si="16"/>
        <v/>
      </c>
      <c r="H70" t="e">
        <f t="shared" si="17"/>
        <v>#VALUE!</v>
      </c>
      <c r="I70" t="e">
        <f t="shared" si="18"/>
        <v>#VALUE!</v>
      </c>
      <c r="J70" t="e">
        <f>SUM($H$3:$H70)</f>
        <v>#VALUE!</v>
      </c>
      <c r="K70" s="2"/>
      <c r="L70" t="str">
        <f t="shared" si="11"/>
        <v/>
      </c>
      <c r="M70" t="str">
        <f t="shared" si="12"/>
        <v/>
      </c>
      <c r="N70" t="str">
        <f t="shared" si="13"/>
        <v/>
      </c>
      <c r="O70" t="e">
        <f t="shared" si="19"/>
        <v>#VALUE!</v>
      </c>
      <c r="P70" t="e">
        <f>IF(ISBLANK($O70),"",SUM($O$3:$O70))</f>
        <v>#VALUE!</v>
      </c>
      <c r="Q70" t="e">
        <f t="shared" si="20"/>
        <v>#VALUE!</v>
      </c>
      <c r="R70" t="e">
        <f t="shared" si="21"/>
        <v>#VALUE!</v>
      </c>
    </row>
    <row r="71" spans="1:18">
      <c r="A71">
        <v>69</v>
      </c>
      <c r="E71" t="str">
        <f t="shared" ref="E71:E81" si="22">IF(ISBLANK($D71),"",$D71-$D70)</f>
        <v/>
      </c>
      <c r="F71" t="str">
        <f t="shared" ref="F71:F81" si="23">IF(ISBLANK($D71),"",$D71-$D$3)</f>
        <v/>
      </c>
      <c r="G71" t="str">
        <f t="shared" ref="G71:G81" si="24">IF(ISBLANK($B71),"",6371*ACOS(SIN(RADIANS($B70))*SIN(RADIANS($B71))+COS(RADIANS($B70))*COS(RADIANS($B71))*COS(RADIANS($C71-$C70))))</f>
        <v/>
      </c>
      <c r="H71" t="e">
        <f t="shared" ref="H71:H81" si="25">ROUND(IF(ISBLANK($G71),"",$G71*1000),2)</f>
        <v>#VALUE!</v>
      </c>
      <c r="I71" t="e">
        <f t="shared" ref="I71:I81" si="26">IF(ISBLANK($H71),"",$H71-$H70)</f>
        <v>#VALUE!</v>
      </c>
      <c r="J71" t="e">
        <f>SUM($H$3:$H71)</f>
        <v>#VALUE!</v>
      </c>
      <c r="K71" s="2"/>
      <c r="L71" t="str">
        <f t="shared" ref="L71:L81" si="27">IF(ISBLANK($K71),"",HOUR($K71))</f>
        <v/>
      </c>
      <c r="M71" t="str">
        <f t="shared" ref="M71:M81" si="28">IF(ISBLANK($K71),"",MINUTE($K71))</f>
        <v/>
      </c>
      <c r="N71" t="str">
        <f t="shared" ref="N71:N81" si="29">IF(ISBLANK($K71),"",SECOND($K71))</f>
        <v/>
      </c>
      <c r="O71" t="e">
        <f t="shared" ref="O71:O81" si="30">($L71*3600+$M71*60+$N71)-($L70*3600+$M70*60+$N70)</f>
        <v>#VALUE!</v>
      </c>
      <c r="P71" t="e">
        <f>IF(ISBLANK($O71),"",SUM($O$3:$O71))</f>
        <v>#VALUE!</v>
      </c>
      <c r="Q71" t="e">
        <f t="shared" ref="Q71:Q81" si="31">$H71/$O71</f>
        <v>#VALUE!</v>
      </c>
      <c r="R71" t="e">
        <f t="shared" ref="R71:R81" si="32">($Q71-$Q70)/$O71</f>
        <v>#VALUE!</v>
      </c>
    </row>
    <row r="72" spans="1:18">
      <c r="A72">
        <v>70</v>
      </c>
      <c r="E72" t="str">
        <f t="shared" si="22"/>
        <v/>
      </c>
      <c r="F72" t="str">
        <f t="shared" si="23"/>
        <v/>
      </c>
      <c r="G72" t="str">
        <f t="shared" si="24"/>
        <v/>
      </c>
      <c r="H72" t="e">
        <f t="shared" si="25"/>
        <v>#VALUE!</v>
      </c>
      <c r="I72" t="e">
        <f t="shared" si="26"/>
        <v>#VALUE!</v>
      </c>
      <c r="J72" t="e">
        <f>SUM($H$3:$H72)</f>
        <v>#VALUE!</v>
      </c>
      <c r="K72" s="2"/>
      <c r="L72" t="str">
        <f t="shared" si="27"/>
        <v/>
      </c>
      <c r="M72" t="str">
        <f t="shared" si="28"/>
        <v/>
      </c>
      <c r="N72" t="str">
        <f t="shared" si="29"/>
        <v/>
      </c>
      <c r="O72" t="e">
        <f t="shared" si="30"/>
        <v>#VALUE!</v>
      </c>
      <c r="P72" t="e">
        <f>IF(ISBLANK($O72),"",SUM($O$3:$O72))</f>
        <v>#VALUE!</v>
      </c>
      <c r="Q72" t="e">
        <f t="shared" si="31"/>
        <v>#VALUE!</v>
      </c>
      <c r="R72" t="e">
        <f t="shared" si="32"/>
        <v>#VALUE!</v>
      </c>
    </row>
    <row r="73" spans="1:18">
      <c r="A73">
        <v>71</v>
      </c>
      <c r="E73" t="str">
        <f t="shared" si="22"/>
        <v/>
      </c>
      <c r="F73" t="str">
        <f t="shared" si="23"/>
        <v/>
      </c>
      <c r="G73" t="str">
        <f t="shared" si="24"/>
        <v/>
      </c>
      <c r="H73" t="e">
        <f t="shared" si="25"/>
        <v>#VALUE!</v>
      </c>
      <c r="I73" t="e">
        <f t="shared" si="26"/>
        <v>#VALUE!</v>
      </c>
      <c r="J73" t="e">
        <f>SUM($H$3:$H73)</f>
        <v>#VALUE!</v>
      </c>
      <c r="K73" s="2"/>
      <c r="L73" t="str">
        <f t="shared" si="27"/>
        <v/>
      </c>
      <c r="M73" t="str">
        <f t="shared" si="28"/>
        <v/>
      </c>
      <c r="N73" t="str">
        <f t="shared" si="29"/>
        <v/>
      </c>
      <c r="O73" t="e">
        <f t="shared" si="30"/>
        <v>#VALUE!</v>
      </c>
      <c r="P73" t="e">
        <f>IF(ISBLANK($O73),"",SUM($O$3:$O73))</f>
        <v>#VALUE!</v>
      </c>
      <c r="Q73" t="e">
        <f t="shared" si="31"/>
        <v>#VALUE!</v>
      </c>
      <c r="R73" t="e">
        <f t="shared" si="32"/>
        <v>#VALUE!</v>
      </c>
    </row>
    <row r="74" spans="1:18">
      <c r="A74">
        <v>72</v>
      </c>
      <c r="E74" t="str">
        <f t="shared" si="22"/>
        <v/>
      </c>
      <c r="F74" t="str">
        <f t="shared" si="23"/>
        <v/>
      </c>
      <c r="G74" t="str">
        <f t="shared" si="24"/>
        <v/>
      </c>
      <c r="H74" t="e">
        <f t="shared" si="25"/>
        <v>#VALUE!</v>
      </c>
      <c r="I74" t="e">
        <f t="shared" si="26"/>
        <v>#VALUE!</v>
      </c>
      <c r="J74" t="e">
        <f>SUM($H$3:$H74)</f>
        <v>#VALUE!</v>
      </c>
      <c r="K74" s="2"/>
      <c r="L74" t="str">
        <f t="shared" si="27"/>
        <v/>
      </c>
      <c r="M74" t="str">
        <f t="shared" si="28"/>
        <v/>
      </c>
      <c r="N74" t="str">
        <f t="shared" si="29"/>
        <v/>
      </c>
      <c r="O74" t="e">
        <f t="shared" si="30"/>
        <v>#VALUE!</v>
      </c>
      <c r="P74" t="e">
        <f>IF(ISBLANK($O74),"",SUM($O$3:$O74))</f>
        <v>#VALUE!</v>
      </c>
      <c r="Q74" t="e">
        <f t="shared" si="31"/>
        <v>#VALUE!</v>
      </c>
      <c r="R74" t="e">
        <f t="shared" si="32"/>
        <v>#VALUE!</v>
      </c>
    </row>
    <row r="75" spans="1:18">
      <c r="A75">
        <v>73</v>
      </c>
      <c r="E75" t="str">
        <f t="shared" si="22"/>
        <v/>
      </c>
      <c r="F75" t="str">
        <f t="shared" si="23"/>
        <v/>
      </c>
      <c r="G75" t="str">
        <f t="shared" si="24"/>
        <v/>
      </c>
      <c r="H75" t="e">
        <f t="shared" si="25"/>
        <v>#VALUE!</v>
      </c>
      <c r="I75" t="e">
        <f t="shared" si="26"/>
        <v>#VALUE!</v>
      </c>
      <c r="J75" t="e">
        <f>SUM($H$3:$H75)</f>
        <v>#VALUE!</v>
      </c>
      <c r="K75" s="2"/>
      <c r="L75" t="str">
        <f t="shared" si="27"/>
        <v/>
      </c>
      <c r="M75" t="str">
        <f t="shared" si="28"/>
        <v/>
      </c>
      <c r="N75" t="str">
        <f t="shared" si="29"/>
        <v/>
      </c>
      <c r="O75" t="e">
        <f t="shared" si="30"/>
        <v>#VALUE!</v>
      </c>
      <c r="P75" t="e">
        <f>IF(ISBLANK($O75),"",SUM($O$3:$O75))</f>
        <v>#VALUE!</v>
      </c>
      <c r="Q75" t="e">
        <f t="shared" si="31"/>
        <v>#VALUE!</v>
      </c>
      <c r="R75" t="e">
        <f t="shared" si="32"/>
        <v>#VALUE!</v>
      </c>
    </row>
    <row r="76" spans="1:18">
      <c r="A76">
        <v>74</v>
      </c>
      <c r="E76" t="str">
        <f t="shared" si="22"/>
        <v/>
      </c>
      <c r="F76" t="str">
        <f t="shared" si="23"/>
        <v/>
      </c>
      <c r="G76" t="str">
        <f t="shared" si="24"/>
        <v/>
      </c>
      <c r="H76" t="e">
        <f t="shared" si="25"/>
        <v>#VALUE!</v>
      </c>
      <c r="I76" t="e">
        <f t="shared" si="26"/>
        <v>#VALUE!</v>
      </c>
      <c r="J76" t="e">
        <f>SUM($H$3:$H76)</f>
        <v>#VALUE!</v>
      </c>
      <c r="K76" s="2"/>
      <c r="L76" t="str">
        <f t="shared" si="27"/>
        <v/>
      </c>
      <c r="M76" t="str">
        <f t="shared" si="28"/>
        <v/>
      </c>
      <c r="N76" t="str">
        <f t="shared" si="29"/>
        <v/>
      </c>
      <c r="O76" t="e">
        <f t="shared" si="30"/>
        <v>#VALUE!</v>
      </c>
      <c r="P76" t="e">
        <f>IF(ISBLANK($O76),"",SUM($O$3:$O76))</f>
        <v>#VALUE!</v>
      </c>
      <c r="Q76" t="e">
        <f t="shared" si="31"/>
        <v>#VALUE!</v>
      </c>
      <c r="R76" t="e">
        <f t="shared" si="32"/>
        <v>#VALUE!</v>
      </c>
    </row>
    <row r="77" spans="1:18">
      <c r="A77">
        <v>75</v>
      </c>
      <c r="E77" t="str">
        <f t="shared" si="22"/>
        <v/>
      </c>
      <c r="F77" t="str">
        <f t="shared" si="23"/>
        <v/>
      </c>
      <c r="G77" t="str">
        <f t="shared" si="24"/>
        <v/>
      </c>
      <c r="H77" t="e">
        <f t="shared" si="25"/>
        <v>#VALUE!</v>
      </c>
      <c r="I77" t="e">
        <f t="shared" si="26"/>
        <v>#VALUE!</v>
      </c>
      <c r="J77" t="e">
        <f>SUM($H$3:$H77)</f>
        <v>#VALUE!</v>
      </c>
      <c r="K77" s="2"/>
      <c r="L77" t="str">
        <f t="shared" si="27"/>
        <v/>
      </c>
      <c r="M77" t="str">
        <f t="shared" si="28"/>
        <v/>
      </c>
      <c r="N77" t="str">
        <f t="shared" si="29"/>
        <v/>
      </c>
      <c r="O77" t="e">
        <f t="shared" si="30"/>
        <v>#VALUE!</v>
      </c>
      <c r="P77" t="e">
        <f>IF(ISBLANK($O77),"",SUM($O$3:$O77))</f>
        <v>#VALUE!</v>
      </c>
      <c r="Q77" t="e">
        <f t="shared" si="31"/>
        <v>#VALUE!</v>
      </c>
      <c r="R77" t="e">
        <f t="shared" si="32"/>
        <v>#VALUE!</v>
      </c>
    </row>
    <row r="78" spans="1:18">
      <c r="A78">
        <v>76</v>
      </c>
      <c r="E78" t="str">
        <f t="shared" si="22"/>
        <v/>
      </c>
      <c r="F78" t="str">
        <f t="shared" si="23"/>
        <v/>
      </c>
      <c r="G78" t="str">
        <f t="shared" si="24"/>
        <v/>
      </c>
      <c r="H78" t="e">
        <f t="shared" si="25"/>
        <v>#VALUE!</v>
      </c>
      <c r="I78" t="e">
        <f t="shared" si="26"/>
        <v>#VALUE!</v>
      </c>
      <c r="J78" t="e">
        <f>SUM($H$3:$H78)</f>
        <v>#VALUE!</v>
      </c>
      <c r="K78" s="2"/>
      <c r="L78" t="str">
        <f t="shared" si="27"/>
        <v/>
      </c>
      <c r="M78" t="str">
        <f t="shared" si="28"/>
        <v/>
      </c>
      <c r="N78" t="str">
        <f t="shared" si="29"/>
        <v/>
      </c>
      <c r="O78" t="e">
        <f t="shared" si="30"/>
        <v>#VALUE!</v>
      </c>
      <c r="P78" t="e">
        <f>IF(ISBLANK($O78),"",SUM($O$3:$O78))</f>
        <v>#VALUE!</v>
      </c>
      <c r="Q78" t="e">
        <f t="shared" si="31"/>
        <v>#VALUE!</v>
      </c>
      <c r="R78" t="e">
        <f t="shared" si="32"/>
        <v>#VALUE!</v>
      </c>
    </row>
    <row r="79" spans="1:18">
      <c r="A79">
        <v>77</v>
      </c>
      <c r="E79" t="str">
        <f t="shared" si="22"/>
        <v/>
      </c>
      <c r="F79" t="str">
        <f t="shared" si="23"/>
        <v/>
      </c>
      <c r="G79" t="str">
        <f t="shared" si="24"/>
        <v/>
      </c>
      <c r="H79" t="e">
        <f t="shared" si="25"/>
        <v>#VALUE!</v>
      </c>
      <c r="I79" t="e">
        <f t="shared" si="26"/>
        <v>#VALUE!</v>
      </c>
      <c r="J79" t="e">
        <f>SUM($H$3:$H79)</f>
        <v>#VALUE!</v>
      </c>
      <c r="K79" s="2"/>
      <c r="L79" t="str">
        <f t="shared" si="27"/>
        <v/>
      </c>
      <c r="M79" t="str">
        <f t="shared" si="28"/>
        <v/>
      </c>
      <c r="N79" t="str">
        <f t="shared" si="29"/>
        <v/>
      </c>
      <c r="O79" t="e">
        <f t="shared" si="30"/>
        <v>#VALUE!</v>
      </c>
      <c r="P79" t="e">
        <f>IF(ISBLANK($O79),"",SUM($O$3:$O79))</f>
        <v>#VALUE!</v>
      </c>
      <c r="Q79" t="e">
        <f t="shared" si="31"/>
        <v>#VALUE!</v>
      </c>
      <c r="R79" t="e">
        <f t="shared" si="32"/>
        <v>#VALUE!</v>
      </c>
    </row>
    <row r="80" spans="1:18">
      <c r="A80">
        <v>78</v>
      </c>
      <c r="E80" t="str">
        <f t="shared" si="22"/>
        <v/>
      </c>
      <c r="F80" t="str">
        <f t="shared" si="23"/>
        <v/>
      </c>
      <c r="G80" t="str">
        <f t="shared" si="24"/>
        <v/>
      </c>
      <c r="H80" t="e">
        <f t="shared" si="25"/>
        <v>#VALUE!</v>
      </c>
      <c r="I80" t="e">
        <f t="shared" si="26"/>
        <v>#VALUE!</v>
      </c>
      <c r="J80" t="e">
        <f>SUM($H$3:$H80)</f>
        <v>#VALUE!</v>
      </c>
      <c r="K80" s="2"/>
      <c r="L80" t="str">
        <f t="shared" si="27"/>
        <v/>
      </c>
      <c r="M80" t="str">
        <f t="shared" si="28"/>
        <v/>
      </c>
      <c r="N80" t="str">
        <f t="shared" si="29"/>
        <v/>
      </c>
      <c r="O80" t="e">
        <f t="shared" si="30"/>
        <v>#VALUE!</v>
      </c>
      <c r="P80" t="e">
        <f>IF(ISBLANK($O80),"",SUM($O$3:$O80))</f>
        <v>#VALUE!</v>
      </c>
      <c r="Q80" t="e">
        <f t="shared" si="31"/>
        <v>#VALUE!</v>
      </c>
      <c r="R80" t="e">
        <f t="shared" si="32"/>
        <v>#VALUE!</v>
      </c>
    </row>
    <row r="81" spans="1:18">
      <c r="A81">
        <v>79</v>
      </c>
      <c r="E81" t="str">
        <f t="shared" si="22"/>
        <v/>
      </c>
      <c r="F81" t="str">
        <f t="shared" si="23"/>
        <v/>
      </c>
      <c r="G81" t="str">
        <f t="shared" si="24"/>
        <v/>
      </c>
      <c r="H81" t="e">
        <f t="shared" si="25"/>
        <v>#VALUE!</v>
      </c>
      <c r="I81" t="e">
        <f t="shared" si="26"/>
        <v>#VALUE!</v>
      </c>
      <c r="J81" t="e">
        <f>SUM($H$3:$H81)</f>
        <v>#VALUE!</v>
      </c>
      <c r="K81" s="2"/>
      <c r="L81" t="str">
        <f t="shared" si="27"/>
        <v/>
      </c>
      <c r="M81" t="str">
        <f t="shared" si="28"/>
        <v/>
      </c>
      <c r="N81" t="str">
        <f t="shared" si="29"/>
        <v/>
      </c>
      <c r="O81" t="e">
        <f t="shared" si="30"/>
        <v>#VALUE!</v>
      </c>
      <c r="P81" t="e">
        <f>IF(ISBLANK($O81),"",SUM($O$3:$O81))</f>
        <v>#VALUE!</v>
      </c>
      <c r="Q81" t="e">
        <f t="shared" si="31"/>
        <v>#VALUE!</v>
      </c>
      <c r="R81" t="e">
        <f t="shared" si="32"/>
        <v>#VALUE!</v>
      </c>
    </row>
    <row r="82" spans="1:18">
      <c r="K82" s="2"/>
    </row>
    <row r="83" spans="1:18">
      <c r="K83" s="2"/>
    </row>
    <row r="84" spans="1:18">
      <c r="K84" s="2"/>
    </row>
    <row r="85" spans="1:18">
      <c r="K85" s="2"/>
    </row>
    <row r="86" spans="1:18">
      <c r="K86" s="2"/>
    </row>
    <row r="87" spans="1:18">
      <c r="K87" s="2"/>
    </row>
    <row r="88" spans="1:18">
      <c r="K88" s="2"/>
    </row>
    <row r="89" spans="1:18">
      <c r="K89" s="2"/>
    </row>
    <row r="90" spans="1:18">
      <c r="K90" s="2"/>
    </row>
    <row r="91" spans="1:18">
      <c r="K91" s="2"/>
    </row>
    <row r="92" spans="1:18">
      <c r="K92" s="2"/>
    </row>
    <row r="93" spans="1:18">
      <c r="K93" s="2"/>
    </row>
    <row r="94" spans="1:18">
      <c r="K94" s="2"/>
    </row>
    <row r="95" spans="1:18">
      <c r="K95" s="2"/>
    </row>
    <row r="96" spans="1:18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  <row r="1449" spans="13:13">
      <c r="M1449" s="2"/>
    </row>
    <row r="1450" spans="13:13">
      <c r="M1450" s="2"/>
    </row>
    <row r="1451" spans="13:13">
      <c r="M1451" s="2"/>
    </row>
    <row r="1452" spans="13:13">
      <c r="M1452" s="2"/>
    </row>
    <row r="1453" spans="13:13">
      <c r="M1453" s="2"/>
    </row>
    <row r="1454" spans="13:13">
      <c r="M1454" s="2"/>
    </row>
    <row r="1455" spans="13:13">
      <c r="M1455" s="2"/>
    </row>
    <row r="1456" spans="13:13">
      <c r="M1456" s="2"/>
    </row>
    <row r="1457" spans="13:13">
      <c r="M1457" s="2"/>
    </row>
    <row r="1458" spans="13:13">
      <c r="M1458" s="2"/>
    </row>
    <row r="1459" spans="13:13">
      <c r="M1459" s="2"/>
    </row>
    <row r="1460" spans="13:13">
      <c r="M1460" s="2"/>
    </row>
    <row r="1461" spans="13:13">
      <c r="M1461" s="2"/>
    </row>
    <row r="1462" spans="13:13">
      <c r="M1462" s="2"/>
    </row>
    <row r="1463" spans="13:13">
      <c r="M1463" s="2"/>
    </row>
    <row r="1464" spans="13:13">
      <c r="M1464" s="2"/>
    </row>
    <row r="1465" spans="13:13">
      <c r="M1465" s="2"/>
    </row>
    <row r="1466" spans="13:13">
      <c r="M1466" s="2"/>
    </row>
    <row r="1467" spans="13:13">
      <c r="M1467" s="2"/>
    </row>
    <row r="1468" spans="13:13">
      <c r="M1468" s="2"/>
    </row>
    <row r="1469" spans="13:13">
      <c r="M1469" s="2"/>
    </row>
    <row r="1470" spans="13:13">
      <c r="M1470" s="2"/>
    </row>
    <row r="1471" spans="13:13">
      <c r="M1471" s="2"/>
    </row>
    <row r="1472" spans="13:13">
      <c r="M1472" s="2"/>
    </row>
    <row r="1473" spans="13:13">
      <c r="M1473" s="2"/>
    </row>
    <row r="1474" spans="13:13">
      <c r="M1474" s="2"/>
    </row>
    <row r="1475" spans="13:13">
      <c r="M1475" s="2"/>
    </row>
    <row r="1476" spans="13:13">
      <c r="M1476" s="2"/>
    </row>
    <row r="1477" spans="13:13">
      <c r="M1477" s="2"/>
    </row>
    <row r="1478" spans="13:13">
      <c r="M1478" s="2"/>
    </row>
    <row r="1479" spans="13:13">
      <c r="M1479" s="2"/>
    </row>
    <row r="1480" spans="13:13">
      <c r="M1480" s="2"/>
    </row>
    <row r="1481" spans="13:13">
      <c r="M1481" s="2"/>
    </row>
    <row r="1482" spans="13:13">
      <c r="M1482" s="2"/>
    </row>
    <row r="1483" spans="13:13">
      <c r="M1483" s="2"/>
    </row>
    <row r="1484" spans="13:13">
      <c r="M1484" s="2"/>
    </row>
    <row r="1485" spans="13:13">
      <c r="M1485" s="2"/>
    </row>
    <row r="1486" spans="13:13">
      <c r="M1486" s="2"/>
    </row>
    <row r="1487" spans="13:13">
      <c r="M1487" s="2"/>
    </row>
    <row r="1488" spans="13:13">
      <c r="M1488" s="2"/>
    </row>
    <row r="1489" spans="13:13">
      <c r="M1489" s="2"/>
    </row>
    <row r="1490" spans="13:13">
      <c r="M1490" s="2"/>
    </row>
    <row r="1491" spans="13:13">
      <c r="M1491" s="2"/>
    </row>
    <row r="1492" spans="13:13">
      <c r="M1492" s="2"/>
    </row>
    <row r="1493" spans="13:13">
      <c r="M1493" s="2"/>
    </row>
    <row r="1494" spans="13:13">
      <c r="M1494" s="2"/>
    </row>
    <row r="1495" spans="13:13">
      <c r="M1495" s="2"/>
    </row>
    <row r="1496" spans="13:13">
      <c r="M1496" s="2"/>
    </row>
    <row r="1497" spans="13:13">
      <c r="M1497" s="2"/>
    </row>
    <row r="1498" spans="13:13">
      <c r="M1498" s="2"/>
    </row>
    <row r="1499" spans="13:13">
      <c r="M1499" s="2"/>
    </row>
    <row r="1500" spans="13:13">
      <c r="M1500" s="2"/>
    </row>
    <row r="1501" spans="13:13">
      <c r="M1501" s="2"/>
    </row>
    <row r="1502" spans="13:13">
      <c r="M1502" s="2"/>
    </row>
    <row r="1503" spans="13:13">
      <c r="M1503" s="2"/>
    </row>
    <row r="1504" spans="13:13">
      <c r="M1504" s="2"/>
    </row>
    <row r="1505" spans="13:13">
      <c r="M1505" s="2"/>
    </row>
    <row r="1506" spans="13:13">
      <c r="M1506" s="2"/>
    </row>
    <row r="1507" spans="13:13">
      <c r="M1507" s="2"/>
    </row>
    <row r="1508" spans="13:13">
      <c r="M1508" s="2"/>
    </row>
    <row r="1509" spans="13:13">
      <c r="M1509" s="2"/>
    </row>
    <row r="1510" spans="13:13">
      <c r="M1510" s="2"/>
    </row>
    <row r="1511" spans="13:13">
      <c r="M1511" s="2"/>
    </row>
    <row r="1512" spans="13:13">
      <c r="M1512" s="2"/>
    </row>
    <row r="1513" spans="13:13">
      <c r="M1513" s="2"/>
    </row>
    <row r="1514" spans="13:13">
      <c r="M1514" s="2"/>
    </row>
    <row r="1515" spans="13:13">
      <c r="M1515" s="2"/>
    </row>
    <row r="1516" spans="13:13">
      <c r="M1516" s="2"/>
    </row>
    <row r="1517" spans="13:13">
      <c r="M1517" s="2"/>
    </row>
    <row r="1518" spans="13:13">
      <c r="M1518" s="2"/>
    </row>
    <row r="1519" spans="13:13">
      <c r="M1519" s="2"/>
    </row>
    <row r="1520" spans="13:13">
      <c r="M1520" s="2"/>
    </row>
    <row r="1521" spans="13:13">
      <c r="M1521" s="2"/>
    </row>
    <row r="1522" spans="13:13">
      <c r="M1522" s="2"/>
    </row>
    <row r="1523" spans="13:13">
      <c r="M1523" s="2"/>
    </row>
    <row r="1524" spans="13:13">
      <c r="M1524" s="2"/>
    </row>
    <row r="1525" spans="13:13">
      <c r="M1525" s="2"/>
    </row>
    <row r="1526" spans="13:13">
      <c r="M1526" s="2"/>
    </row>
    <row r="1527" spans="13:13">
      <c r="M1527" s="2"/>
    </row>
    <row r="1528" spans="13:13">
      <c r="M1528" s="2"/>
    </row>
    <row r="1529" spans="13:13">
      <c r="M1529" s="2"/>
    </row>
    <row r="1530" spans="13:13">
      <c r="M1530" s="2"/>
    </row>
    <row r="1531" spans="13:13">
      <c r="M1531" s="2"/>
    </row>
    <row r="1532" spans="13:13">
      <c r="M1532" s="2"/>
    </row>
    <row r="1533" spans="13:13">
      <c r="M1533" s="2"/>
    </row>
    <row r="1534" spans="13:13">
      <c r="M1534" s="2"/>
    </row>
    <row r="1535" spans="13:13">
      <c r="M1535" s="2"/>
    </row>
    <row r="1536" spans="13:13">
      <c r="M1536" s="2"/>
    </row>
    <row r="1537" spans="13:13">
      <c r="M1537" s="2"/>
    </row>
    <row r="1538" spans="13:13">
      <c r="M1538" s="2"/>
    </row>
    <row r="1539" spans="13:13">
      <c r="M1539" s="2"/>
    </row>
    <row r="1540" spans="13:13">
      <c r="M1540" s="2"/>
    </row>
    <row r="1541" spans="13:13">
      <c r="M1541" s="2"/>
    </row>
    <row r="1542" spans="13:13">
      <c r="M1542" s="2"/>
    </row>
    <row r="1543" spans="13:13">
      <c r="M1543" s="2"/>
    </row>
    <row r="1544" spans="13:13">
      <c r="M1544" s="2"/>
    </row>
    <row r="1545" spans="13:13">
      <c r="M1545" s="2"/>
    </row>
    <row r="1546" spans="13:13">
      <c r="M1546" s="2"/>
    </row>
    <row r="1547" spans="13:13">
      <c r="M1547" s="2"/>
    </row>
    <row r="1548" spans="13:13">
      <c r="M1548" s="2"/>
    </row>
    <row r="1549" spans="13:13">
      <c r="M1549" s="2"/>
    </row>
    <row r="1550" spans="13:13">
      <c r="M1550" s="2"/>
    </row>
    <row r="1551" spans="13:13">
      <c r="M1551" s="2"/>
    </row>
    <row r="1552" spans="13:13">
      <c r="M1552" s="2"/>
    </row>
    <row r="1553" spans="13:13">
      <c r="M1553" s="2"/>
    </row>
    <row r="1554" spans="13:13">
      <c r="M1554" s="2"/>
    </row>
    <row r="1555" spans="13:13">
      <c r="M1555" s="2"/>
    </row>
    <row r="1556" spans="13:13">
      <c r="M1556" s="2"/>
    </row>
    <row r="1557" spans="13:13">
      <c r="M1557" s="2"/>
    </row>
    <row r="1558" spans="13:13">
      <c r="M1558" s="2"/>
    </row>
    <row r="1559" spans="13:13">
      <c r="M1559" s="2"/>
    </row>
    <row r="1560" spans="13:13">
      <c r="M1560" s="2"/>
    </row>
    <row r="1561" spans="13:13">
      <c r="M1561" s="2"/>
    </row>
    <row r="1562" spans="13:13">
      <c r="M1562" s="2"/>
    </row>
    <row r="1563" spans="13:13">
      <c r="M1563" s="2"/>
    </row>
    <row r="1564" spans="13:13">
      <c r="M1564" s="2"/>
    </row>
    <row r="1565" spans="13:13">
      <c r="M1565" s="2"/>
    </row>
    <row r="1566" spans="13:13">
      <c r="M1566" s="2"/>
    </row>
    <row r="1567" spans="13:13">
      <c r="M1567" s="2"/>
    </row>
    <row r="1568" spans="13:13">
      <c r="M1568" s="2"/>
    </row>
    <row r="1569" spans="13:13">
      <c r="M1569" s="2"/>
    </row>
    <row r="1570" spans="13:13">
      <c r="M1570" s="2"/>
    </row>
    <row r="1571" spans="13:13">
      <c r="M1571" s="2"/>
    </row>
    <row r="1572" spans="13:13">
      <c r="M1572" s="2"/>
    </row>
    <row r="1573" spans="13:13">
      <c r="M1573" s="2"/>
    </row>
    <row r="1574" spans="13:13">
      <c r="M1574" s="2"/>
    </row>
    <row r="1575" spans="13:13">
      <c r="M1575" s="2"/>
    </row>
    <row r="1576" spans="13:13">
      <c r="M1576" s="2"/>
    </row>
    <row r="1577" spans="13:13">
      <c r="M1577" s="2"/>
    </row>
    <row r="1578" spans="13:13">
      <c r="M1578" s="2"/>
    </row>
    <row r="1579" spans="13:13">
      <c r="M1579" s="2"/>
    </row>
    <row r="1580" spans="13:13">
      <c r="M1580" s="2"/>
    </row>
    <row r="1581" spans="13:13">
      <c r="M1581" s="2"/>
    </row>
    <row r="1582" spans="13:13">
      <c r="M1582" s="2"/>
    </row>
    <row r="1583" spans="13:13">
      <c r="M1583" s="2"/>
    </row>
    <row r="1584" spans="13:13">
      <c r="M1584" s="2"/>
    </row>
    <row r="1585" spans="13:13">
      <c r="M1585" s="2"/>
    </row>
    <row r="1586" spans="13:13">
      <c r="M1586" s="2"/>
    </row>
    <row r="1587" spans="13:13">
      <c r="M1587" s="2"/>
    </row>
    <row r="1588" spans="13:13">
      <c r="M1588" s="2"/>
    </row>
    <row r="1589" spans="13:13">
      <c r="M1589" s="2"/>
    </row>
    <row r="1590" spans="13:13">
      <c r="M1590" s="2"/>
    </row>
    <row r="1591" spans="13:13">
      <c r="M1591" s="2"/>
    </row>
    <row r="1592" spans="13:13">
      <c r="M1592" s="2"/>
    </row>
    <row r="1593" spans="13:13">
      <c r="M1593" s="2"/>
    </row>
    <row r="1594" spans="13:13">
      <c r="M1594" s="2"/>
    </row>
    <row r="1595" spans="13:13">
      <c r="M1595" s="2"/>
    </row>
    <row r="1596" spans="13:13">
      <c r="M1596" s="2"/>
    </row>
    <row r="1597" spans="13:13">
      <c r="M1597" s="2"/>
    </row>
    <row r="1598" spans="13:13">
      <c r="M1598" s="2"/>
    </row>
    <row r="1599" spans="13:13">
      <c r="M1599" s="2"/>
    </row>
    <row r="1600" spans="13:13">
      <c r="M1600" s="2"/>
    </row>
    <row r="1601" spans="13:13">
      <c r="M1601" s="2"/>
    </row>
    <row r="1602" spans="13:13">
      <c r="M1602" s="2"/>
    </row>
    <row r="1603" spans="13:13">
      <c r="M1603" s="2"/>
    </row>
    <row r="1604" spans="13:13">
      <c r="M1604" s="2"/>
    </row>
    <row r="1605" spans="13:13">
      <c r="M1605" s="2"/>
    </row>
    <row r="1606" spans="13:13">
      <c r="M1606" s="2"/>
    </row>
    <row r="1607" spans="13:13">
      <c r="M1607" s="2"/>
    </row>
    <row r="1608" spans="13:13">
      <c r="M1608" s="2"/>
    </row>
    <row r="1609" spans="13:13">
      <c r="M1609" s="2"/>
    </row>
    <row r="1610" spans="13:13">
      <c r="M1610" s="2"/>
    </row>
    <row r="1611" spans="13:13">
      <c r="M1611" s="2"/>
    </row>
    <row r="1612" spans="13:13">
      <c r="M1612" s="2"/>
    </row>
    <row r="1613" spans="13:13">
      <c r="M1613" s="2"/>
    </row>
    <row r="1614" spans="13:13">
      <c r="M1614" s="2"/>
    </row>
    <row r="1615" spans="13:13">
      <c r="M1615" s="2"/>
    </row>
    <row r="1616" spans="13:13">
      <c r="M1616" s="2"/>
    </row>
    <row r="1617" spans="13:13">
      <c r="M1617" s="2"/>
    </row>
    <row r="1618" spans="13:13">
      <c r="M1618" s="2"/>
    </row>
    <row r="1619" spans="13:13">
      <c r="M1619" s="2"/>
    </row>
    <row r="1620" spans="13:13">
      <c r="M1620" s="2"/>
    </row>
    <row r="1621" spans="13:13">
      <c r="M1621" s="2"/>
    </row>
    <row r="1622" spans="13:13">
      <c r="M1622" s="2"/>
    </row>
    <row r="1623" spans="13:13">
      <c r="M1623" s="2"/>
    </row>
    <row r="1624" spans="13:13">
      <c r="M1624" s="2"/>
    </row>
    <row r="1625" spans="13:13">
      <c r="M1625" s="2"/>
    </row>
    <row r="1626" spans="13:13">
      <c r="M1626" s="2"/>
    </row>
    <row r="1627" spans="13:13">
      <c r="M1627" s="2"/>
    </row>
    <row r="1628" spans="13:13">
      <c r="M1628" s="2"/>
    </row>
    <row r="1629" spans="13:13">
      <c r="M1629" s="2"/>
    </row>
    <row r="1630" spans="13:13">
      <c r="M1630" s="2"/>
    </row>
    <row r="1631" spans="13:13">
      <c r="M1631" s="2"/>
    </row>
    <row r="1632" spans="13:13">
      <c r="M1632" s="2"/>
    </row>
    <row r="1633" spans="13:13">
      <c r="M1633" s="2"/>
    </row>
    <row r="1634" spans="13:13">
      <c r="M1634" s="2"/>
    </row>
    <row r="1635" spans="13:13">
      <c r="M1635" s="2"/>
    </row>
    <row r="1636" spans="13:13">
      <c r="M1636" s="2"/>
    </row>
    <row r="1637" spans="13:13">
      <c r="M1637" s="2"/>
    </row>
    <row r="1638" spans="13:13">
      <c r="M1638" s="2"/>
    </row>
    <row r="1639" spans="13:13">
      <c r="M1639" s="2"/>
    </row>
    <row r="1640" spans="13:13">
      <c r="M1640" s="2"/>
    </row>
    <row r="1641" spans="13:13">
      <c r="M1641" s="2"/>
    </row>
    <row r="1642" spans="13:13">
      <c r="M1642" s="2"/>
    </row>
    <row r="1643" spans="13:13">
      <c r="M1643" s="2"/>
    </row>
    <row r="1644" spans="13:13">
      <c r="M1644" s="2"/>
    </row>
    <row r="1645" spans="13:13">
      <c r="M1645" s="2"/>
    </row>
    <row r="1646" spans="13:13">
      <c r="M1646" s="2"/>
    </row>
    <row r="1647" spans="13:13">
      <c r="M1647" s="2"/>
    </row>
    <row r="1648" spans="13:13">
      <c r="M1648" s="2"/>
    </row>
    <row r="1649" spans="13:13">
      <c r="M1649" s="2"/>
    </row>
    <row r="1650" spans="13:13">
      <c r="M1650" s="2"/>
    </row>
    <row r="1651" spans="13:13">
      <c r="M1651" s="2"/>
    </row>
    <row r="1652" spans="13:13">
      <c r="M1652" s="2"/>
    </row>
    <row r="1653" spans="13:13">
      <c r="M1653" s="2"/>
    </row>
    <row r="1654" spans="13:13">
      <c r="M1654" s="2"/>
    </row>
    <row r="1655" spans="13:13">
      <c r="M1655" s="2"/>
    </row>
    <row r="1656" spans="13:13">
      <c r="M1656" s="2"/>
    </row>
    <row r="1657" spans="13:13">
      <c r="M1657" s="2"/>
    </row>
    <row r="1658" spans="13:13">
      <c r="M1658" s="2"/>
    </row>
    <row r="1659" spans="13:13">
      <c r="M1659" s="2"/>
    </row>
    <row r="1660" spans="13:13">
      <c r="M1660" s="2"/>
    </row>
    <row r="1661" spans="13:13">
      <c r="M1661" s="2"/>
    </row>
    <row r="1662" spans="13:13">
      <c r="M1662" s="2"/>
    </row>
    <row r="1663" spans="13:13">
      <c r="M1663" s="2"/>
    </row>
    <row r="1664" spans="13:13">
      <c r="M1664" s="2"/>
    </row>
    <row r="1665" spans="13:13">
      <c r="M1665" s="2"/>
    </row>
    <row r="1666" spans="13:13">
      <c r="M1666" s="2"/>
    </row>
    <row r="1667" spans="13:13">
      <c r="M1667" s="2"/>
    </row>
    <row r="1668" spans="13:13">
      <c r="M1668" s="2"/>
    </row>
    <row r="1669" spans="13:13">
      <c r="M1669" s="2"/>
    </row>
    <row r="1670" spans="13:13">
      <c r="M1670" s="2"/>
    </row>
    <row r="1671" spans="13:13">
      <c r="M1671" s="2"/>
    </row>
    <row r="1672" spans="13:13">
      <c r="M1672" s="2"/>
    </row>
    <row r="1673" spans="13:13">
      <c r="M1673" s="2"/>
    </row>
    <row r="1674" spans="13:13">
      <c r="M1674" s="2"/>
    </row>
    <row r="1675" spans="13:13">
      <c r="M1675" s="2"/>
    </row>
    <row r="1676" spans="13:13">
      <c r="M1676" s="2"/>
    </row>
    <row r="1677" spans="13:13">
      <c r="M1677" s="2"/>
    </row>
    <row r="1678" spans="13:13">
      <c r="M1678" s="2"/>
    </row>
    <row r="1679" spans="13:13">
      <c r="M1679" s="2"/>
    </row>
    <row r="1680" spans="13:13">
      <c r="M1680" s="2"/>
    </row>
    <row r="1681" spans="13:13">
      <c r="M1681" s="2"/>
    </row>
    <row r="1682" spans="13:13">
      <c r="M1682" s="2"/>
    </row>
    <row r="1683" spans="13:13">
      <c r="M1683" s="2"/>
    </row>
    <row r="1684" spans="13:13">
      <c r="M1684" s="2"/>
    </row>
    <row r="1685" spans="13:13">
      <c r="M1685" s="2"/>
    </row>
    <row r="1686" spans="13:13">
      <c r="M1686" s="2"/>
    </row>
    <row r="1687" spans="13:13">
      <c r="M1687" s="2"/>
    </row>
    <row r="1688" spans="13:13">
      <c r="M1688" s="2"/>
    </row>
    <row r="1689" spans="13:13">
      <c r="M1689" s="2"/>
    </row>
    <row r="1690" spans="13:13">
      <c r="M1690" s="2"/>
    </row>
    <row r="1691" spans="13:13">
      <c r="M1691" s="2"/>
    </row>
    <row r="1692" spans="13:13">
      <c r="M1692" s="2"/>
    </row>
    <row r="1693" spans="13:13">
      <c r="M1693" s="2"/>
    </row>
    <row r="1694" spans="13:13">
      <c r="M1694" s="2"/>
    </row>
    <row r="1695" spans="13:13">
      <c r="M1695" s="2"/>
    </row>
    <row r="1696" spans="13:13">
      <c r="M1696" s="2"/>
    </row>
    <row r="1697" spans="13:13">
      <c r="M1697" s="2"/>
    </row>
    <row r="1698" spans="13:13">
      <c r="M1698" s="2"/>
    </row>
    <row r="1699" spans="13:13">
      <c r="M1699" s="2"/>
    </row>
    <row r="1700" spans="13:13">
      <c r="M1700" s="2"/>
    </row>
    <row r="1701" spans="13:13">
      <c r="M1701" s="2"/>
    </row>
    <row r="1702" spans="13:13">
      <c r="M1702" s="2"/>
    </row>
    <row r="1703" spans="13:13">
      <c r="M1703" s="2"/>
    </row>
    <row r="1704" spans="13:13">
      <c r="M1704" s="2"/>
    </row>
    <row r="1705" spans="13:13">
      <c r="M1705" s="2"/>
    </row>
    <row r="1706" spans="13:13">
      <c r="M1706" s="2"/>
    </row>
    <row r="1707" spans="13:13">
      <c r="M1707" s="2"/>
    </row>
    <row r="1708" spans="13:13">
      <c r="M1708" s="2"/>
    </row>
    <row r="1709" spans="13:13">
      <c r="M1709" s="2"/>
    </row>
    <row r="1710" spans="13:13">
      <c r="M1710" s="2"/>
    </row>
    <row r="1711" spans="13:13">
      <c r="M1711" s="2"/>
    </row>
    <row r="1712" spans="13:13">
      <c r="M1712" s="2"/>
    </row>
    <row r="1713" spans="13:13">
      <c r="M1713" s="2"/>
    </row>
    <row r="1714" spans="13:13">
      <c r="M1714" s="2"/>
    </row>
    <row r="1715" spans="13:13">
      <c r="M1715" s="2"/>
    </row>
    <row r="1716" spans="13:13">
      <c r="M1716" s="2"/>
    </row>
    <row r="1717" spans="13:13">
      <c r="M1717" s="2"/>
    </row>
    <row r="1718" spans="13:13">
      <c r="M1718" s="2"/>
    </row>
    <row r="1719" spans="13:13">
      <c r="M1719" s="2"/>
    </row>
    <row r="1720" spans="13:13">
      <c r="M1720" s="2"/>
    </row>
    <row r="1721" spans="13:13">
      <c r="M1721" s="2"/>
    </row>
    <row r="1722" spans="13:13">
      <c r="M1722" s="2"/>
    </row>
    <row r="1723" spans="13:13">
      <c r="M1723" s="2"/>
    </row>
    <row r="1724" spans="13:13">
      <c r="M1724" s="2"/>
    </row>
    <row r="1725" spans="13:13">
      <c r="M1725" s="2"/>
    </row>
    <row r="1726" spans="13:13">
      <c r="M1726" s="2"/>
    </row>
    <row r="1727" spans="13:13">
      <c r="M1727" s="2"/>
    </row>
    <row r="1728" spans="13:13">
      <c r="M1728" s="2"/>
    </row>
    <row r="1729" spans="13:13">
      <c r="M1729" s="2"/>
    </row>
    <row r="1730" spans="13:13">
      <c r="M1730" s="2"/>
    </row>
    <row r="1731" spans="13:13">
      <c r="M1731" s="2"/>
    </row>
    <row r="1732" spans="13:13">
      <c r="M1732" s="2"/>
    </row>
    <row r="1733" spans="13:13">
      <c r="M1733" s="2"/>
    </row>
    <row r="1734" spans="13:13">
      <c r="M1734" s="2"/>
    </row>
    <row r="1735" spans="13:13">
      <c r="M1735" s="2"/>
    </row>
    <row r="1736" spans="13:13">
      <c r="M1736" s="2"/>
    </row>
    <row r="1737" spans="13:13">
      <c r="M1737" s="2"/>
    </row>
    <row r="1738" spans="13:13">
      <c r="M1738" s="2"/>
    </row>
    <row r="1739" spans="13:13">
      <c r="M1739" s="2"/>
    </row>
    <row r="1740" spans="13:13">
      <c r="M1740" s="2"/>
    </row>
    <row r="1741" spans="13:13">
      <c r="M1741" s="2"/>
    </row>
    <row r="1742" spans="13:13">
      <c r="M1742" s="2"/>
    </row>
    <row r="1743" spans="13:13">
      <c r="M1743" s="2"/>
    </row>
    <row r="1744" spans="13:13">
      <c r="M1744" s="2"/>
    </row>
    <row r="1745" spans="13:13">
      <c r="M1745" s="2"/>
    </row>
    <row r="1746" spans="13:13">
      <c r="M1746" s="2"/>
    </row>
    <row r="1747" spans="13:13">
      <c r="M1747" s="2"/>
    </row>
    <row r="1748" spans="13:13">
      <c r="M1748" s="2"/>
    </row>
    <row r="1749" spans="13:13">
      <c r="M1749" s="2"/>
    </row>
    <row r="1750" spans="13:13">
      <c r="M1750" s="2"/>
    </row>
    <row r="1751" spans="13:13">
      <c r="M1751" s="2"/>
    </row>
    <row r="1752" spans="13:13">
      <c r="M1752" s="2"/>
    </row>
    <row r="1753" spans="13:13">
      <c r="M1753" s="2"/>
    </row>
    <row r="1754" spans="13:13">
      <c r="M1754" s="2"/>
    </row>
    <row r="1755" spans="13:13">
      <c r="M1755" s="2"/>
    </row>
    <row r="1756" spans="13:13">
      <c r="M1756" s="2"/>
    </row>
    <row r="1757" spans="13:13">
      <c r="M1757" s="2"/>
    </row>
    <row r="1758" spans="13:13">
      <c r="M1758" s="2"/>
    </row>
    <row r="1759" spans="13:13">
      <c r="M1759" s="2"/>
    </row>
    <row r="1760" spans="13:13">
      <c r="M1760" s="2"/>
    </row>
    <row r="1761" spans="13:13">
      <c r="M1761" s="2"/>
    </row>
    <row r="1762" spans="13:13">
      <c r="M1762" s="2"/>
    </row>
    <row r="1763" spans="13:13">
      <c r="M1763" s="2"/>
    </row>
    <row r="1764" spans="13:13">
      <c r="M1764" s="2"/>
    </row>
    <row r="1765" spans="13:13">
      <c r="M1765" s="2"/>
    </row>
    <row r="1766" spans="13:13">
      <c r="M1766" s="2"/>
    </row>
    <row r="1767" spans="13:13">
      <c r="M1767" s="2"/>
    </row>
    <row r="1768" spans="13:13">
      <c r="M1768" s="2"/>
    </row>
    <row r="1769" spans="13:13">
      <c r="M1769" s="2"/>
    </row>
    <row r="1770" spans="13:13">
      <c r="M1770" s="2"/>
    </row>
    <row r="1771" spans="13:13">
      <c r="M1771" s="2"/>
    </row>
    <row r="1772" spans="13:13">
      <c r="M1772" s="2"/>
    </row>
    <row r="1773" spans="13:13">
      <c r="M1773" s="2"/>
    </row>
    <row r="1774" spans="13:13">
      <c r="M1774" s="2"/>
    </row>
    <row r="1775" spans="13:13">
      <c r="M1775" s="2"/>
    </row>
    <row r="1776" spans="13:13">
      <c r="M1776" s="2"/>
    </row>
    <row r="1777" spans="13:13">
      <c r="M1777" s="2"/>
    </row>
    <row r="1778" spans="13:13">
      <c r="M1778" s="2"/>
    </row>
    <row r="1779" spans="13:13">
      <c r="M1779" s="2"/>
    </row>
    <row r="1780" spans="13:13">
      <c r="M1780" s="2"/>
    </row>
    <row r="1781" spans="13:13">
      <c r="M1781" s="2"/>
    </row>
    <row r="1782" spans="13:13">
      <c r="M1782" s="2"/>
    </row>
    <row r="1783" spans="13:13">
      <c r="M1783" s="2"/>
    </row>
    <row r="1784" spans="13:13">
      <c r="M1784" s="2"/>
    </row>
    <row r="1785" spans="13:13">
      <c r="M1785" s="2"/>
    </row>
    <row r="1786" spans="13:13">
      <c r="M1786" s="2"/>
    </row>
    <row r="1787" spans="13:13">
      <c r="M1787" s="2"/>
    </row>
    <row r="1788" spans="13:13">
      <c r="M1788" s="2"/>
    </row>
    <row r="1789" spans="13:13">
      <c r="M1789" s="2"/>
    </row>
    <row r="1790" spans="13:13">
      <c r="M1790" s="2"/>
    </row>
    <row r="1791" spans="13:13">
      <c r="M1791" s="2"/>
    </row>
    <row r="1792" spans="13:13">
      <c r="M1792" s="2"/>
    </row>
    <row r="1793" spans="13:13">
      <c r="M1793" s="2"/>
    </row>
    <row r="1794" spans="13:13">
      <c r="M1794" s="2"/>
    </row>
    <row r="1795" spans="13:13">
      <c r="M1795" s="2"/>
    </row>
    <row r="1796" spans="13:13">
      <c r="M1796" s="2"/>
    </row>
    <row r="1797" spans="13:13">
      <c r="M1797" s="2"/>
    </row>
    <row r="1798" spans="13:13">
      <c r="M1798" s="2"/>
    </row>
    <row r="1799" spans="13:13">
      <c r="M1799" s="2"/>
    </row>
    <row r="1800" spans="13:13">
      <c r="M1800" s="2"/>
    </row>
    <row r="1801" spans="13:13">
      <c r="M1801" s="2"/>
    </row>
    <row r="1802" spans="13:13">
      <c r="M1802" s="2"/>
    </row>
    <row r="1803" spans="13:13">
      <c r="M1803" s="2"/>
    </row>
    <row r="1804" spans="13:13">
      <c r="M1804" s="2"/>
    </row>
    <row r="1805" spans="13:13">
      <c r="M1805" s="2"/>
    </row>
    <row r="1806" spans="13:13">
      <c r="M1806" s="2"/>
    </row>
    <row r="1807" spans="13:13">
      <c r="M1807" s="2"/>
    </row>
    <row r="1808" spans="13:13">
      <c r="M1808" s="2"/>
    </row>
    <row r="1809" spans="13:13">
      <c r="M1809" s="2"/>
    </row>
    <row r="1810" spans="13:13">
      <c r="M1810" s="2"/>
    </row>
    <row r="1811" spans="13:13">
      <c r="M1811" s="2"/>
    </row>
    <row r="1812" spans="13:13">
      <c r="M1812" s="2"/>
    </row>
    <row r="1813" spans="13:13">
      <c r="M1813" s="2"/>
    </row>
    <row r="1814" spans="13:13">
      <c r="M1814" s="2"/>
    </row>
    <row r="1815" spans="13:13">
      <c r="M1815" s="2"/>
    </row>
    <row r="1816" spans="13:13">
      <c r="M1816" s="2"/>
    </row>
    <row r="1817" spans="13:13">
      <c r="M1817" s="2"/>
    </row>
    <row r="1818" spans="13:13">
      <c r="M1818" s="2"/>
    </row>
    <row r="1819" spans="13:13">
      <c r="M1819" s="2"/>
    </row>
    <row r="1820" spans="13:13">
      <c r="M1820" s="2"/>
    </row>
    <row r="1821" spans="13:13">
      <c r="M1821" s="2"/>
    </row>
    <row r="1822" spans="13:13">
      <c r="M1822" s="2"/>
    </row>
    <row r="1823" spans="13:13">
      <c r="M1823" s="2"/>
    </row>
    <row r="1824" spans="13:13">
      <c r="M1824" s="2"/>
    </row>
    <row r="1825" spans="13:13">
      <c r="M1825" s="2"/>
    </row>
    <row r="1826" spans="13:13">
      <c r="M1826" s="2"/>
    </row>
    <row r="1827" spans="13:13">
      <c r="M1827" s="2"/>
    </row>
    <row r="1828" spans="13:13">
      <c r="M1828" s="2"/>
    </row>
    <row r="1829" spans="13:13">
      <c r="M1829" s="2"/>
    </row>
    <row r="1830" spans="13:13">
      <c r="M1830" s="2"/>
    </row>
    <row r="1831" spans="13:13">
      <c r="M1831" s="2"/>
    </row>
    <row r="1832" spans="13:13">
      <c r="M1832" s="2"/>
    </row>
    <row r="1833" spans="13:13">
      <c r="M1833" s="2"/>
    </row>
    <row r="1834" spans="13:13">
      <c r="M1834" s="2"/>
    </row>
    <row r="1835" spans="13:13">
      <c r="M1835" s="2"/>
    </row>
    <row r="1836" spans="13:13">
      <c r="M1836" s="2"/>
    </row>
    <row r="1837" spans="13:13">
      <c r="M1837" s="2"/>
    </row>
    <row r="1838" spans="13:13">
      <c r="M1838" s="2"/>
    </row>
    <row r="1839" spans="13:13">
      <c r="M1839" s="2"/>
    </row>
    <row r="1840" spans="13:13">
      <c r="M1840" s="2"/>
    </row>
    <row r="1841" spans="13:13">
      <c r="M1841" s="2"/>
    </row>
    <row r="1842" spans="13:13">
      <c r="M1842" s="2"/>
    </row>
    <row r="1843" spans="13:13">
      <c r="M1843" s="2"/>
    </row>
    <row r="1844" spans="13:13">
      <c r="M1844" s="2"/>
    </row>
    <row r="1845" spans="13:13">
      <c r="M1845" s="2"/>
    </row>
    <row r="1846" spans="13:13">
      <c r="M1846" s="2"/>
    </row>
    <row r="1847" spans="13:13">
      <c r="M1847" s="2"/>
    </row>
    <row r="1848" spans="13:13">
      <c r="M1848" s="2"/>
    </row>
    <row r="1849" spans="13:13">
      <c r="M1849" s="2"/>
    </row>
    <row r="1850" spans="13:13">
      <c r="M1850" s="2"/>
    </row>
    <row r="1851" spans="13:13">
      <c r="M1851" s="2"/>
    </row>
    <row r="1852" spans="13:13">
      <c r="M1852" s="2"/>
    </row>
    <row r="1853" spans="13:13">
      <c r="M1853" s="2"/>
    </row>
    <row r="1854" spans="13:13">
      <c r="M1854" s="2"/>
    </row>
    <row r="1855" spans="13:13">
      <c r="M1855" s="2"/>
    </row>
    <row r="1856" spans="13:13">
      <c r="M1856" s="2"/>
    </row>
    <row r="1857" spans="13:13">
      <c r="M1857" s="2"/>
    </row>
    <row r="1858" spans="13:13">
      <c r="M1858" s="2"/>
    </row>
    <row r="1859" spans="13:13">
      <c r="M1859" s="2"/>
    </row>
    <row r="1860" spans="13:13">
      <c r="M1860" s="2"/>
    </row>
    <row r="1861" spans="13:13">
      <c r="M1861" s="2"/>
    </row>
    <row r="1862" spans="13:13">
      <c r="M1862" s="2"/>
    </row>
    <row r="1863" spans="13:13">
      <c r="M1863" s="2"/>
    </row>
    <row r="1864" spans="13:13">
      <c r="M1864" s="2"/>
    </row>
    <row r="1865" spans="13:13">
      <c r="M1865" s="2"/>
    </row>
    <row r="1866" spans="13:13">
      <c r="M1866" s="2"/>
    </row>
    <row r="1867" spans="13:13">
      <c r="M1867" s="2"/>
    </row>
    <row r="1868" spans="13:13">
      <c r="M1868" s="2"/>
    </row>
    <row r="1869" spans="13:13">
      <c r="M1869" s="2"/>
    </row>
    <row r="1870" spans="13:13">
      <c r="M1870" s="2"/>
    </row>
    <row r="1871" spans="13:13">
      <c r="M1871" s="2"/>
    </row>
    <row r="1872" spans="13:13">
      <c r="M1872" s="2"/>
    </row>
    <row r="1873" spans="13:13">
      <c r="M1873" s="2"/>
    </row>
    <row r="1874" spans="13:13">
      <c r="M1874" s="2"/>
    </row>
    <row r="1875" spans="13:13">
      <c r="M1875" s="2"/>
    </row>
    <row r="1876" spans="13:13">
      <c r="M1876" s="2"/>
    </row>
    <row r="1877" spans="13:13">
      <c r="M1877" s="2"/>
    </row>
    <row r="1878" spans="13:13">
      <c r="M1878" s="2"/>
    </row>
    <row r="1879" spans="13:13">
      <c r="M1879" s="2"/>
    </row>
    <row r="1880" spans="13:13">
      <c r="M1880" s="2"/>
    </row>
    <row r="1881" spans="13:13">
      <c r="M1881" s="2"/>
    </row>
    <row r="1882" spans="13:13">
      <c r="M1882" s="2"/>
    </row>
    <row r="1883" spans="13:13">
      <c r="M1883" s="2"/>
    </row>
    <row r="1884" spans="13:13">
      <c r="M1884" s="2"/>
    </row>
    <row r="1885" spans="13:13">
      <c r="M1885" s="2"/>
    </row>
    <row r="1886" spans="13:13">
      <c r="M1886" s="2"/>
    </row>
    <row r="1887" spans="13:13">
      <c r="M1887" s="2"/>
    </row>
    <row r="1888" spans="13:13">
      <c r="M1888" s="2"/>
    </row>
    <row r="1889" spans="13:13">
      <c r="M1889" s="2"/>
    </row>
    <row r="1890" spans="13:13">
      <c r="M1890" s="2"/>
    </row>
    <row r="1891" spans="13:13">
      <c r="M1891" s="2"/>
    </row>
    <row r="1892" spans="13:13">
      <c r="M1892" s="2"/>
    </row>
    <row r="1893" spans="13:13">
      <c r="M1893" s="2"/>
    </row>
    <row r="1894" spans="13:13">
      <c r="M1894" s="2"/>
    </row>
    <row r="1895" spans="13:13">
      <c r="M1895" s="2"/>
    </row>
    <row r="1896" spans="13:13">
      <c r="M1896" s="2"/>
    </row>
    <row r="1897" spans="13:13">
      <c r="M1897" s="2"/>
    </row>
    <row r="1898" spans="13:13">
      <c r="M1898" s="2"/>
    </row>
    <row r="1899" spans="13:13">
      <c r="M1899" s="2"/>
    </row>
    <row r="1900" spans="13:13">
      <c r="M1900" s="2"/>
    </row>
    <row r="1901" spans="13:13">
      <c r="M1901" s="2"/>
    </row>
    <row r="1902" spans="13:13">
      <c r="M1902" s="2"/>
    </row>
    <row r="1903" spans="13:13">
      <c r="M1903" s="2"/>
    </row>
    <row r="1904" spans="13:13">
      <c r="M1904" s="2"/>
    </row>
    <row r="1905" spans="13:13">
      <c r="M1905" s="2"/>
    </row>
    <row r="1906" spans="13:13">
      <c r="M1906" s="2"/>
    </row>
    <row r="1907" spans="13:13">
      <c r="M1907" s="2"/>
    </row>
    <row r="1908" spans="13:13">
      <c r="M1908" s="2"/>
    </row>
    <row r="1909" spans="13:13">
      <c r="M1909" s="2"/>
    </row>
    <row r="1910" spans="13:13">
      <c r="M1910" s="2"/>
    </row>
    <row r="1911" spans="13:13">
      <c r="M1911" s="2"/>
    </row>
    <row r="1912" spans="13:13">
      <c r="M1912" s="2"/>
    </row>
    <row r="1913" spans="13:13">
      <c r="M1913" s="2"/>
    </row>
    <row r="1914" spans="13:13">
      <c r="M1914" s="2"/>
    </row>
    <row r="1915" spans="13:13">
      <c r="M1915" s="2"/>
    </row>
    <row r="1916" spans="13:13">
      <c r="M1916" s="2"/>
    </row>
    <row r="1917" spans="13:13">
      <c r="M1917" s="2"/>
    </row>
    <row r="1918" spans="13:13">
      <c r="M1918" s="2"/>
    </row>
    <row r="1919" spans="13:13">
      <c r="M1919" s="2"/>
    </row>
    <row r="1920" spans="13:13">
      <c r="M1920" s="2"/>
    </row>
    <row r="1921" spans="13:13">
      <c r="M1921" s="2"/>
    </row>
    <row r="1922" spans="13:13">
      <c r="M1922" s="2"/>
    </row>
    <row r="1923" spans="13:13">
      <c r="M1923" s="2"/>
    </row>
    <row r="1924" spans="13:13">
      <c r="M1924" s="2"/>
    </row>
    <row r="1925" spans="13:13">
      <c r="M1925" s="2"/>
    </row>
    <row r="1926" spans="13:13">
      <c r="M1926" s="2"/>
    </row>
    <row r="1927" spans="13:13">
      <c r="M1927" s="2"/>
    </row>
    <row r="1928" spans="13:13">
      <c r="M1928" s="2"/>
    </row>
    <row r="1929" spans="13:13">
      <c r="M1929" s="2"/>
    </row>
    <row r="1930" spans="13:13">
      <c r="M1930" s="2"/>
    </row>
    <row r="1931" spans="13:13">
      <c r="M1931" s="2"/>
    </row>
    <row r="1932" spans="13:13">
      <c r="M1932" s="2"/>
    </row>
    <row r="1933" spans="13:13">
      <c r="M1933" s="2"/>
    </row>
    <row r="1934" spans="13:13">
      <c r="M1934" s="2"/>
    </row>
    <row r="1935" spans="13:13">
      <c r="M1935" s="2"/>
    </row>
    <row r="1936" spans="13:13">
      <c r="M1936" s="2"/>
    </row>
    <row r="1937" spans="13:13">
      <c r="M1937" s="2"/>
    </row>
    <row r="1938" spans="13:13">
      <c r="M1938" s="2"/>
    </row>
    <row r="1939" spans="13:13">
      <c r="M1939" s="2"/>
    </row>
    <row r="1940" spans="13:13">
      <c r="M1940" s="2"/>
    </row>
    <row r="1941" spans="13:13">
      <c r="M1941" s="2"/>
    </row>
    <row r="1942" spans="13:13">
      <c r="M1942" s="2"/>
    </row>
    <row r="1943" spans="13:13">
      <c r="M1943" s="2"/>
    </row>
    <row r="1944" spans="13:13">
      <c r="M1944" s="2"/>
    </row>
    <row r="1945" spans="13:13">
      <c r="M1945" s="2"/>
    </row>
    <row r="1946" spans="13:13">
      <c r="M1946" s="2"/>
    </row>
    <row r="1947" spans="13:13">
      <c r="M1947" s="2"/>
    </row>
    <row r="1948" spans="13:13">
      <c r="M1948" s="2"/>
    </row>
    <row r="1949" spans="13:13">
      <c r="M1949" s="2"/>
    </row>
    <row r="1950" spans="13:13">
      <c r="M1950" s="2"/>
    </row>
    <row r="1951" spans="13:13">
      <c r="M1951" s="2"/>
    </row>
    <row r="1952" spans="13:13">
      <c r="M1952" s="2"/>
    </row>
    <row r="1953" spans="13:13">
      <c r="M1953" s="2"/>
    </row>
    <row r="1954" spans="13:13">
      <c r="M1954" s="2"/>
    </row>
    <row r="1955" spans="13:13">
      <c r="M1955" s="2"/>
    </row>
    <row r="1956" spans="13:13">
      <c r="M1956" s="2"/>
    </row>
    <row r="1957" spans="13:13">
      <c r="M1957" s="2"/>
    </row>
    <row r="1958" spans="13:13">
      <c r="M1958" s="2"/>
    </row>
    <row r="1959" spans="13:13">
      <c r="M1959" s="2"/>
    </row>
    <row r="1960" spans="13:13">
      <c r="M1960" s="2"/>
    </row>
    <row r="1961" spans="13:13">
      <c r="M1961" s="2"/>
    </row>
    <row r="1962" spans="13:13">
      <c r="M1962" s="2"/>
    </row>
    <row r="1963" spans="13:13">
      <c r="M1963" s="2"/>
    </row>
    <row r="1964" spans="13:13">
      <c r="M1964" s="2"/>
    </row>
    <row r="1965" spans="13:13">
      <c r="M1965" s="2"/>
    </row>
    <row r="1966" spans="13:13">
      <c r="M1966" s="2"/>
    </row>
    <row r="1967" spans="13:13">
      <c r="M1967" s="2"/>
    </row>
    <row r="1968" spans="13:13">
      <c r="M1968" s="2"/>
    </row>
    <row r="1969" spans="13:13">
      <c r="M1969" s="2"/>
    </row>
    <row r="1970" spans="13:13">
      <c r="M1970" s="2"/>
    </row>
    <row r="1971" spans="13:13">
      <c r="M1971" s="2"/>
    </row>
    <row r="1972" spans="13:13">
      <c r="M1972" s="2"/>
    </row>
    <row r="1973" spans="13:13">
      <c r="M1973" s="2"/>
    </row>
    <row r="1974" spans="13:13">
      <c r="M1974" s="2"/>
    </row>
    <row r="1975" spans="13:13">
      <c r="M1975" s="2"/>
    </row>
    <row r="1976" spans="13:13">
      <c r="M1976" s="2"/>
    </row>
    <row r="1977" spans="13:13">
      <c r="M1977" s="2"/>
    </row>
    <row r="1978" spans="13:13">
      <c r="M1978" s="2"/>
    </row>
    <row r="1979" spans="13:13">
      <c r="M1979" s="2"/>
    </row>
    <row r="1980" spans="13:13">
      <c r="M1980" s="2"/>
    </row>
    <row r="1981" spans="13:13">
      <c r="M1981" s="2"/>
    </row>
    <row r="1982" spans="13:13">
      <c r="M1982" s="2"/>
    </row>
    <row r="1983" spans="13:13">
      <c r="M1983" s="2"/>
    </row>
    <row r="1984" spans="13:13">
      <c r="M1984" s="2"/>
    </row>
    <row r="1985" spans="13:13">
      <c r="M1985" s="2"/>
    </row>
    <row r="1986" spans="13:13">
      <c r="M1986" s="2"/>
    </row>
    <row r="1987" spans="13:13">
      <c r="M1987" s="2"/>
    </row>
    <row r="1988" spans="13:13">
      <c r="M1988" s="2"/>
    </row>
    <row r="1989" spans="13:13">
      <c r="M1989" s="2"/>
    </row>
    <row r="1990" spans="13:13">
      <c r="M1990" s="2"/>
    </row>
    <row r="1991" spans="13:13">
      <c r="M1991" s="2"/>
    </row>
    <row r="1992" spans="13:13">
      <c r="M1992" s="2"/>
    </row>
    <row r="1993" spans="13:13">
      <c r="M1993" s="2"/>
    </row>
    <row r="1994" spans="13:13">
      <c r="M1994" s="2"/>
    </row>
    <row r="1995" spans="13:13">
      <c r="M1995" s="2"/>
    </row>
    <row r="1996" spans="13:13">
      <c r="M1996" s="2"/>
    </row>
    <row r="1997" spans="13:13">
      <c r="M1997" s="2"/>
    </row>
    <row r="1998" spans="13:13">
      <c r="M1998" s="2"/>
    </row>
    <row r="1999" spans="13:13">
      <c r="M1999" s="2"/>
    </row>
    <row r="2000" spans="13:13">
      <c r="M2000" s="2"/>
    </row>
    <row r="2001" spans="13:13">
      <c r="M2001" s="2"/>
    </row>
    <row r="2002" spans="13:13">
      <c r="M2002" s="2"/>
    </row>
    <row r="2003" spans="13:13">
      <c r="M2003" s="2"/>
    </row>
    <row r="2004" spans="13:13">
      <c r="M2004" s="2"/>
    </row>
    <row r="2005" spans="13:13">
      <c r="M2005" s="2"/>
    </row>
    <row r="2006" spans="13:13">
      <c r="M2006" s="2"/>
    </row>
    <row r="2007" spans="13:13">
      <c r="M2007" s="2"/>
    </row>
    <row r="2008" spans="13:13">
      <c r="M2008" s="2"/>
    </row>
    <row r="2009" spans="13:13">
      <c r="M2009" s="2"/>
    </row>
    <row r="2010" spans="13:13">
      <c r="M2010" s="2"/>
    </row>
    <row r="2011" spans="13:13">
      <c r="M2011" s="2"/>
    </row>
    <row r="2012" spans="13:13">
      <c r="M2012" s="2"/>
    </row>
    <row r="2013" spans="13:13">
      <c r="M2013" s="2"/>
    </row>
    <row r="2014" spans="13:13">
      <c r="M2014" s="2"/>
    </row>
    <row r="2015" spans="13:13">
      <c r="M2015" s="2"/>
    </row>
    <row r="2016" spans="13:13">
      <c r="M2016" s="2"/>
    </row>
    <row r="2017" spans="13:13">
      <c r="M2017" s="2"/>
    </row>
    <row r="2018" spans="13:13">
      <c r="M2018" s="2"/>
    </row>
    <row r="2019" spans="13:13">
      <c r="M2019" s="2"/>
    </row>
    <row r="2020" spans="13:13">
      <c r="M2020" s="2"/>
    </row>
    <row r="2021" spans="13:13">
      <c r="M2021" s="2"/>
    </row>
    <row r="2022" spans="13:13">
      <c r="M2022" s="2"/>
    </row>
    <row r="2023" spans="13:13">
      <c r="M2023" s="2"/>
    </row>
    <row r="2024" spans="13:13">
      <c r="M2024" s="2"/>
    </row>
    <row r="2025" spans="13:13">
      <c r="M2025" s="2"/>
    </row>
    <row r="2026" spans="13:13">
      <c r="M2026" s="2"/>
    </row>
    <row r="2027" spans="13:13">
      <c r="M2027" s="2"/>
    </row>
    <row r="2028" spans="13:13">
      <c r="M2028" s="2"/>
    </row>
    <row r="2029" spans="13:13">
      <c r="M2029" s="2"/>
    </row>
    <row r="2030" spans="13:13">
      <c r="M2030" s="2"/>
    </row>
    <row r="2031" spans="13:13">
      <c r="M2031" s="2"/>
    </row>
    <row r="2032" spans="13:13">
      <c r="M2032" s="2"/>
    </row>
    <row r="2033" spans="13:13">
      <c r="M2033" s="2"/>
    </row>
    <row r="2034" spans="13:13">
      <c r="M2034" s="2"/>
    </row>
    <row r="2035" spans="13:13">
      <c r="M2035" s="2"/>
    </row>
    <row r="2036" spans="13:13">
      <c r="M2036" s="2"/>
    </row>
    <row r="2037" spans="13:13">
      <c r="M2037" s="2"/>
    </row>
    <row r="2038" spans="13:13">
      <c r="M2038" s="2"/>
    </row>
    <row r="2039" spans="13:13">
      <c r="M2039" s="2"/>
    </row>
    <row r="2040" spans="13:13">
      <c r="M2040" s="2"/>
    </row>
    <row r="2041" spans="13:13">
      <c r="M2041" s="2"/>
    </row>
    <row r="2042" spans="13:13">
      <c r="M2042" s="2"/>
    </row>
    <row r="2043" spans="13:13">
      <c r="M2043" s="2"/>
    </row>
    <row r="2044" spans="13:13">
      <c r="M2044" s="2"/>
    </row>
    <row r="2045" spans="13:13">
      <c r="M2045" s="2"/>
    </row>
    <row r="2046" spans="13:13">
      <c r="M2046" s="2"/>
    </row>
    <row r="2047" spans="13:13">
      <c r="M2047" s="2"/>
    </row>
    <row r="2048" spans="13:13">
      <c r="M2048" s="2"/>
    </row>
    <row r="2049" spans="13:13">
      <c r="M2049" s="2"/>
    </row>
    <row r="2050" spans="13:13">
      <c r="M2050" s="2"/>
    </row>
    <row r="2051" spans="13:13">
      <c r="M2051" s="2"/>
    </row>
    <row r="2052" spans="13:13">
      <c r="M2052" s="2"/>
    </row>
    <row r="2053" spans="13:13">
      <c r="M2053" s="2"/>
    </row>
    <row r="2054" spans="13:13">
      <c r="M2054" s="2"/>
    </row>
    <row r="2055" spans="13:13">
      <c r="M2055" s="2"/>
    </row>
    <row r="2056" spans="13:13">
      <c r="M2056" s="2"/>
    </row>
    <row r="2057" spans="13:13">
      <c r="M2057" s="2"/>
    </row>
    <row r="2058" spans="13:13">
      <c r="M2058" s="2"/>
    </row>
    <row r="2059" spans="13:13">
      <c r="M2059" s="2"/>
    </row>
    <row r="2060" spans="13:13">
      <c r="M2060" s="2"/>
    </row>
    <row r="2061" spans="13:13">
      <c r="M2061" s="2"/>
    </row>
    <row r="2062" spans="13:13">
      <c r="M2062" s="2"/>
    </row>
    <row r="2063" spans="13:13">
      <c r="M2063" s="2"/>
    </row>
    <row r="2064" spans="13:13">
      <c r="M2064" s="2"/>
    </row>
    <row r="2065" spans="13:13">
      <c r="M2065" s="2"/>
    </row>
    <row r="2066" spans="13:13">
      <c r="M2066" s="2"/>
    </row>
    <row r="2067" spans="13:13">
      <c r="M2067" s="2"/>
    </row>
    <row r="2068" spans="13:13">
      <c r="M2068" s="2"/>
    </row>
    <row r="2069" spans="13:13">
      <c r="M2069" s="2"/>
    </row>
    <row r="2070" spans="13:13">
      <c r="M2070" s="2"/>
    </row>
    <row r="2071" spans="13:13">
      <c r="M2071" s="2"/>
    </row>
    <row r="2072" spans="13:13">
      <c r="M2072" s="2"/>
    </row>
    <row r="2073" spans="13:13">
      <c r="M2073" s="2"/>
    </row>
    <row r="2074" spans="13:13">
      <c r="M2074" s="2"/>
    </row>
    <row r="2075" spans="13:13">
      <c r="M2075" s="2"/>
    </row>
    <row r="2076" spans="13:13">
      <c r="M2076" s="2"/>
    </row>
    <row r="2077" spans="13:13">
      <c r="M2077" s="2"/>
    </row>
    <row r="2078" spans="13:13">
      <c r="M2078" s="2"/>
    </row>
    <row r="2079" spans="13:13">
      <c r="M2079" s="2"/>
    </row>
    <row r="2080" spans="13:13">
      <c r="M2080" s="2"/>
    </row>
    <row r="2081" spans="13:13">
      <c r="M2081" s="2"/>
    </row>
    <row r="2082" spans="13:13">
      <c r="M2082" s="2"/>
    </row>
    <row r="2083" spans="13:13">
      <c r="M2083" s="2"/>
    </row>
    <row r="2084" spans="13:13">
      <c r="M2084" s="2"/>
    </row>
    <row r="2085" spans="13:13">
      <c r="M2085" s="2"/>
    </row>
    <row r="2086" spans="13:13">
      <c r="M2086" s="2"/>
    </row>
    <row r="2087" spans="13:13">
      <c r="M2087" s="2"/>
    </row>
    <row r="2088" spans="13:13">
      <c r="M2088" s="2"/>
    </row>
    <row r="2089" spans="13:13">
      <c r="M2089" s="2"/>
    </row>
    <row r="2090" spans="13:13">
      <c r="M2090" s="2"/>
    </row>
    <row r="2091" spans="13:13">
      <c r="M2091" s="2"/>
    </row>
    <row r="2092" spans="13:13">
      <c r="M2092" s="2"/>
    </row>
    <row r="2093" spans="13:13">
      <c r="M2093" s="2"/>
    </row>
    <row r="2094" spans="13:13">
      <c r="M2094" s="2"/>
    </row>
    <row r="2095" spans="13:13">
      <c r="M2095" s="2"/>
    </row>
    <row r="2096" spans="13:13">
      <c r="M2096" s="2"/>
    </row>
    <row r="2097" spans="13:13">
      <c r="M2097" s="2"/>
    </row>
    <row r="2098" spans="13:13">
      <c r="M2098" s="2"/>
    </row>
    <row r="2099" spans="13:13">
      <c r="M2099" s="2"/>
    </row>
    <row r="2100" spans="13:13">
      <c r="M2100" s="2"/>
    </row>
    <row r="2101" spans="13:13">
      <c r="M2101" s="2"/>
    </row>
    <row r="2102" spans="13:13">
      <c r="M2102" s="2"/>
    </row>
    <row r="2103" spans="13:13">
      <c r="M2103" s="2"/>
    </row>
    <row r="2104" spans="13:13">
      <c r="M2104" s="2"/>
    </row>
    <row r="2105" spans="13:13">
      <c r="M2105" s="2"/>
    </row>
    <row r="2106" spans="13:13">
      <c r="M2106" s="2"/>
    </row>
    <row r="2107" spans="13:13">
      <c r="M2107" s="2"/>
    </row>
    <row r="2108" spans="13:13">
      <c r="M2108" s="2"/>
    </row>
    <row r="2109" spans="13:13">
      <c r="M2109" s="2"/>
    </row>
    <row r="2110" spans="13:13">
      <c r="M2110" s="2"/>
    </row>
    <row r="2111" spans="13:13">
      <c r="M2111" s="2"/>
    </row>
    <row r="2112" spans="13:13">
      <c r="M2112" s="2"/>
    </row>
    <row r="2113" spans="13:13">
      <c r="M2113" s="2"/>
    </row>
    <row r="2114" spans="13:13">
      <c r="M2114" s="2"/>
    </row>
    <row r="2115" spans="13:13">
      <c r="M2115" s="2"/>
    </row>
    <row r="2116" spans="13:13">
      <c r="M2116" s="2"/>
    </row>
    <row r="2117" spans="13:13">
      <c r="M2117" s="2"/>
    </row>
    <row r="2118" spans="13:13">
      <c r="M2118" s="2"/>
    </row>
    <row r="2119" spans="13:13">
      <c r="M2119" s="2"/>
    </row>
    <row r="2120" spans="13:13">
      <c r="M2120" s="2"/>
    </row>
    <row r="2121" spans="13:13">
      <c r="M2121" s="2"/>
    </row>
    <row r="2122" spans="13:13">
      <c r="M2122" s="2"/>
    </row>
    <row r="2123" spans="13:13">
      <c r="M2123" s="2"/>
    </row>
    <row r="2124" spans="13:13">
      <c r="M2124" s="2"/>
    </row>
    <row r="2125" spans="13:13">
      <c r="M2125" s="2"/>
    </row>
    <row r="2126" spans="13:13">
      <c r="M2126" s="2"/>
    </row>
    <row r="2127" spans="13:13">
      <c r="M2127" s="2"/>
    </row>
    <row r="2128" spans="13:13">
      <c r="M2128" s="2"/>
    </row>
    <row r="2129" spans="13:13">
      <c r="M2129" s="2"/>
    </row>
    <row r="2130" spans="13:13">
      <c r="M2130" s="2"/>
    </row>
    <row r="2131" spans="13:13">
      <c r="M2131" s="2"/>
    </row>
    <row r="2132" spans="13:13">
      <c r="M2132" s="2"/>
    </row>
    <row r="2133" spans="13:13">
      <c r="M2133" s="2"/>
    </row>
    <row r="2134" spans="13:13">
      <c r="M2134" s="2"/>
    </row>
    <row r="2135" spans="13:13">
      <c r="M2135" s="2"/>
    </row>
    <row r="2136" spans="13:13">
      <c r="M2136" s="2"/>
    </row>
    <row r="2137" spans="13:13">
      <c r="M2137" s="2"/>
    </row>
    <row r="2138" spans="13:13">
      <c r="M2138" s="2"/>
    </row>
    <row r="2139" spans="13:13">
      <c r="M2139" s="2"/>
    </row>
    <row r="2140" spans="13:13">
      <c r="M2140" s="2"/>
    </row>
    <row r="2141" spans="13:13">
      <c r="M2141" s="2"/>
    </row>
    <row r="2142" spans="13:13">
      <c r="M2142" s="2"/>
    </row>
    <row r="2143" spans="13:13">
      <c r="M2143" s="2"/>
    </row>
    <row r="2144" spans="13:13">
      <c r="M2144" s="2"/>
    </row>
    <row r="2145" spans="13:13">
      <c r="M2145" s="2"/>
    </row>
    <row r="2146" spans="13:13">
      <c r="M2146" s="2"/>
    </row>
    <row r="2147" spans="13:13">
      <c r="M2147" s="2"/>
    </row>
    <row r="2148" spans="13:13">
      <c r="M2148" s="2"/>
    </row>
    <row r="2149" spans="13:13">
      <c r="M2149" s="2"/>
    </row>
    <row r="2150" spans="13:13">
      <c r="M2150" s="2"/>
    </row>
    <row r="2151" spans="13:13">
      <c r="M2151" s="2"/>
    </row>
    <row r="2152" spans="13:13">
      <c r="M2152" s="2"/>
    </row>
    <row r="2153" spans="13:13">
      <c r="M2153" s="2"/>
    </row>
    <row r="2154" spans="13:13">
      <c r="M2154" s="2"/>
    </row>
    <row r="2155" spans="13:13">
      <c r="M2155" s="2"/>
    </row>
    <row r="2156" spans="13:13">
      <c r="M2156" s="2"/>
    </row>
    <row r="2157" spans="13:13">
      <c r="M2157" s="2"/>
    </row>
    <row r="2158" spans="13:13">
      <c r="M2158" s="2"/>
    </row>
    <row r="2159" spans="13:13">
      <c r="M2159" s="2"/>
    </row>
    <row r="2160" spans="13:13">
      <c r="M2160" s="2"/>
    </row>
    <row r="2161" spans="13:13">
      <c r="M2161" s="2"/>
    </row>
    <row r="2162" spans="13:13">
      <c r="M2162" s="2"/>
    </row>
    <row r="2163" spans="13:13">
      <c r="M2163" s="2"/>
    </row>
    <row r="2164" spans="13:13">
      <c r="M2164" s="2"/>
    </row>
    <row r="2165" spans="13:13">
      <c r="M2165" s="2"/>
    </row>
    <row r="2166" spans="13:13">
      <c r="M2166" s="2"/>
    </row>
    <row r="2167" spans="13:13">
      <c r="M2167" s="2"/>
    </row>
    <row r="2168" spans="13:13">
      <c r="M2168" s="2"/>
    </row>
    <row r="2169" spans="13:13">
      <c r="M2169" s="2"/>
    </row>
    <row r="2170" spans="13:13">
      <c r="M2170" s="2"/>
    </row>
    <row r="2171" spans="13:13">
      <c r="M2171" s="2"/>
    </row>
    <row r="2172" spans="13:13">
      <c r="M2172" s="2"/>
    </row>
    <row r="2173" spans="13:13">
      <c r="M2173" s="2"/>
    </row>
    <row r="2174" spans="13:13">
      <c r="M2174" s="2"/>
    </row>
    <row r="2175" spans="13:13">
      <c r="M2175" s="2"/>
    </row>
    <row r="2176" spans="13:13">
      <c r="M2176" s="2"/>
    </row>
    <row r="2177" spans="13:13">
      <c r="M2177" s="2"/>
    </row>
    <row r="2178" spans="13:13">
      <c r="M2178" s="2"/>
    </row>
    <row r="2179" spans="13:13">
      <c r="M2179" s="2"/>
    </row>
    <row r="2180" spans="13:13">
      <c r="M2180" s="2"/>
    </row>
    <row r="2181" spans="13:13">
      <c r="M2181" s="2"/>
    </row>
    <row r="2182" spans="13:13">
      <c r="M2182" s="2"/>
    </row>
    <row r="2183" spans="13:13">
      <c r="M2183" s="2"/>
    </row>
    <row r="2184" spans="13:13">
      <c r="M2184" s="2"/>
    </row>
    <row r="2185" spans="13:13">
      <c r="M2185" s="2"/>
    </row>
    <row r="2186" spans="13:13">
      <c r="M2186" s="2"/>
    </row>
    <row r="2187" spans="13:13">
      <c r="M2187" s="2"/>
    </row>
    <row r="2188" spans="13:13">
      <c r="M2188" s="2"/>
    </row>
    <row r="2189" spans="13:13">
      <c r="M2189" s="2"/>
    </row>
    <row r="2190" spans="13:13">
      <c r="M2190" s="2"/>
    </row>
    <row r="2191" spans="13:13">
      <c r="M2191" s="2"/>
    </row>
    <row r="2192" spans="13:13">
      <c r="M2192" s="2"/>
    </row>
    <row r="2193" spans="13:13">
      <c r="M2193" s="2"/>
    </row>
    <row r="2194" spans="13:13">
      <c r="M2194" s="2"/>
    </row>
    <row r="2195" spans="13:13">
      <c r="M2195" s="2"/>
    </row>
    <row r="2196" spans="13:13">
      <c r="M2196" s="2"/>
    </row>
    <row r="2197" spans="13:13">
      <c r="M2197" s="2"/>
    </row>
    <row r="2198" spans="13:13">
      <c r="M2198" s="2"/>
    </row>
    <row r="2199" spans="13:13">
      <c r="M2199" s="2"/>
    </row>
    <row r="2200" spans="13:13">
      <c r="M2200" s="2"/>
    </row>
    <row r="2201" spans="13:13">
      <c r="M2201" s="2"/>
    </row>
    <row r="2202" spans="13:13">
      <c r="M2202" s="2"/>
    </row>
    <row r="2203" spans="13:13">
      <c r="M2203" s="2"/>
    </row>
    <row r="2204" spans="13:13">
      <c r="M2204" s="2"/>
    </row>
    <row r="2205" spans="13:13">
      <c r="M2205" s="2"/>
    </row>
    <row r="2206" spans="13:13">
      <c r="M2206" s="2"/>
    </row>
    <row r="2207" spans="13:13">
      <c r="M2207" s="2"/>
    </row>
    <row r="2208" spans="13:13">
      <c r="M2208" s="2"/>
    </row>
    <row r="2209" spans="13:13">
      <c r="M2209" s="2"/>
    </row>
    <row r="2210" spans="13:13">
      <c r="M2210" s="2"/>
    </row>
    <row r="2211" spans="13:13">
      <c r="M2211" s="2"/>
    </row>
    <row r="2212" spans="13:13">
      <c r="M2212" s="2"/>
    </row>
    <row r="2213" spans="13:13">
      <c r="M2213" s="2"/>
    </row>
    <row r="2214" spans="13:13">
      <c r="M2214" s="2"/>
    </row>
    <row r="2215" spans="13:13">
      <c r="M2215" s="2"/>
    </row>
    <row r="2216" spans="13:13">
      <c r="M2216" s="2"/>
    </row>
    <row r="2217" spans="13:13">
      <c r="M2217" s="2"/>
    </row>
    <row r="2218" spans="13:13">
      <c r="M2218" s="2"/>
    </row>
    <row r="2219" spans="13:13">
      <c r="M2219" s="2"/>
    </row>
    <row r="2220" spans="13:13">
      <c r="M2220" s="2"/>
    </row>
    <row r="2221" spans="13:13">
      <c r="M2221" s="2"/>
    </row>
    <row r="2222" spans="13:13">
      <c r="M2222" s="2"/>
    </row>
    <row r="2223" spans="13:13">
      <c r="M2223" s="2"/>
    </row>
    <row r="2224" spans="13:13">
      <c r="M2224" s="2"/>
    </row>
    <row r="2225" spans="13:13">
      <c r="M2225" s="2"/>
    </row>
    <row r="2226" spans="13:13">
      <c r="M2226" s="2"/>
    </row>
    <row r="2227" spans="13:13">
      <c r="M2227" s="2"/>
    </row>
    <row r="2228" spans="13:13">
      <c r="M2228" s="2"/>
    </row>
    <row r="2229" spans="13:13">
      <c r="M2229" s="2"/>
    </row>
    <row r="2230" spans="13:13">
      <c r="M2230" s="2"/>
    </row>
    <row r="2231" spans="13:13">
      <c r="M2231" s="2"/>
    </row>
    <row r="2232" spans="13:13">
      <c r="M2232" s="2"/>
    </row>
    <row r="2233" spans="13:13">
      <c r="M2233" s="2"/>
    </row>
    <row r="2234" spans="13:13">
      <c r="M2234" s="2"/>
    </row>
    <row r="2235" spans="13:13">
      <c r="M2235" s="2"/>
    </row>
    <row r="2236" spans="13:13">
      <c r="M2236" s="2"/>
    </row>
    <row r="2237" spans="13:13">
      <c r="M2237" s="2"/>
    </row>
    <row r="2238" spans="13:13">
      <c r="M2238" s="2"/>
    </row>
    <row r="2239" spans="13:13">
      <c r="M2239" s="2"/>
    </row>
    <row r="2240" spans="13:13">
      <c r="M2240" s="2"/>
    </row>
    <row r="2241" spans="13:13">
      <c r="M2241" s="2"/>
    </row>
    <row r="2242" spans="13:13">
      <c r="M2242" s="2"/>
    </row>
    <row r="2243" spans="13:13">
      <c r="M2243" s="2"/>
    </row>
    <row r="2244" spans="13:13">
      <c r="M2244" s="2"/>
    </row>
    <row r="2245" spans="13:13">
      <c r="M2245" s="2"/>
    </row>
    <row r="2246" spans="13:13">
      <c r="M2246" s="2"/>
    </row>
    <row r="2247" spans="13:13">
      <c r="M2247" s="2"/>
    </row>
    <row r="2248" spans="13:13">
      <c r="M2248" s="2"/>
    </row>
    <row r="2249" spans="13:13">
      <c r="M2249" s="2"/>
    </row>
    <row r="2250" spans="13:13">
      <c r="M2250" s="2"/>
    </row>
    <row r="2251" spans="13:13">
      <c r="M2251" s="2"/>
    </row>
    <row r="2252" spans="13:13">
      <c r="M2252" s="2"/>
    </row>
    <row r="2253" spans="13:13">
      <c r="M2253" s="2"/>
    </row>
    <row r="2254" spans="13:13">
      <c r="M2254" s="2"/>
    </row>
    <row r="2255" spans="13:13">
      <c r="M2255" s="2"/>
    </row>
    <row r="2256" spans="13:13">
      <c r="M2256" s="2"/>
    </row>
    <row r="2257" spans="13:13">
      <c r="M2257" s="2"/>
    </row>
    <row r="2258" spans="13:13">
      <c r="M2258" s="2"/>
    </row>
    <row r="2259" spans="13:13">
      <c r="M2259" s="2"/>
    </row>
    <row r="2260" spans="13:13">
      <c r="M2260" s="2"/>
    </row>
    <row r="2261" spans="13:13">
      <c r="M2261" s="2"/>
    </row>
    <row r="2262" spans="13:13">
      <c r="M2262" s="2"/>
    </row>
    <row r="2263" spans="13:13">
      <c r="M2263" s="2"/>
    </row>
    <row r="2264" spans="13:13">
      <c r="M2264" s="2"/>
    </row>
    <row r="2265" spans="13:13">
      <c r="M2265" s="2"/>
    </row>
    <row r="2266" spans="13:13">
      <c r="M2266" s="2"/>
    </row>
    <row r="2267" spans="13:13">
      <c r="M2267" s="2"/>
    </row>
    <row r="2268" spans="13:13">
      <c r="M2268" s="2"/>
    </row>
    <row r="2269" spans="13:13">
      <c r="M2269" s="2"/>
    </row>
    <row r="2270" spans="13:13">
      <c r="M2270" s="2"/>
    </row>
    <row r="2271" spans="13:13">
      <c r="M2271" s="2"/>
    </row>
    <row r="2272" spans="13:13">
      <c r="M2272" s="2"/>
    </row>
    <row r="2273" spans="13:13">
      <c r="M2273" s="2"/>
    </row>
    <row r="2274" spans="13:13">
      <c r="M2274" s="2"/>
    </row>
    <row r="2275" spans="13:13">
      <c r="M2275" s="2"/>
    </row>
    <row r="2276" spans="13:13">
      <c r="M2276" s="2"/>
    </row>
    <row r="2277" spans="13:13">
      <c r="M2277" s="2"/>
    </row>
    <row r="2278" spans="13:13">
      <c r="M2278" s="2"/>
    </row>
    <row r="2279" spans="13:13">
      <c r="M2279" s="2"/>
    </row>
    <row r="2280" spans="13:13">
      <c r="M2280" s="2"/>
    </row>
    <row r="2281" spans="13:13">
      <c r="M2281" s="2"/>
    </row>
    <row r="2282" spans="13:13">
      <c r="M2282" s="2"/>
    </row>
    <row r="2283" spans="13:13">
      <c r="M2283" s="2"/>
    </row>
    <row r="2284" spans="13:13">
      <c r="M2284" s="2"/>
    </row>
    <row r="2285" spans="13:13">
      <c r="M2285" s="2"/>
    </row>
    <row r="2286" spans="13:13">
      <c r="M2286" s="2"/>
    </row>
    <row r="2287" spans="13:13">
      <c r="M2287" s="2"/>
    </row>
    <row r="2288" spans="13:13">
      <c r="M2288" s="2"/>
    </row>
    <row r="2289" spans="13:13">
      <c r="M2289" s="2"/>
    </row>
    <row r="2290" spans="13:13">
      <c r="M2290" s="2"/>
    </row>
    <row r="2291" spans="13:13">
      <c r="M2291" s="2"/>
    </row>
    <row r="2292" spans="13:13">
      <c r="M2292" s="2"/>
    </row>
    <row r="2293" spans="13:13">
      <c r="M2293" s="2"/>
    </row>
    <row r="2294" spans="13:13">
      <c r="M2294" s="2"/>
    </row>
    <row r="2295" spans="13:13">
      <c r="M2295" s="2"/>
    </row>
    <row r="2296" spans="13:13">
      <c r="M2296" s="2"/>
    </row>
    <row r="2297" spans="13:13">
      <c r="M2297" s="2"/>
    </row>
    <row r="2298" spans="13:13">
      <c r="M2298" s="2"/>
    </row>
    <row r="2299" spans="13:13">
      <c r="M2299" s="2"/>
    </row>
    <row r="2300" spans="13:13">
      <c r="M2300" s="2"/>
    </row>
    <row r="2301" spans="13:13">
      <c r="M2301" s="2"/>
    </row>
    <row r="2302" spans="13:13">
      <c r="M2302" s="2"/>
    </row>
    <row r="2303" spans="13:13">
      <c r="M2303" s="2"/>
    </row>
    <row r="2304" spans="13:13">
      <c r="M2304" s="2"/>
    </row>
    <row r="2305" spans="13:13">
      <c r="M2305" s="2"/>
    </row>
    <row r="2306" spans="13:13">
      <c r="M2306" s="2"/>
    </row>
    <row r="2307" spans="13:13">
      <c r="M2307" s="2"/>
    </row>
    <row r="2308" spans="13:13">
      <c r="M2308" s="2"/>
    </row>
    <row r="2309" spans="13:13">
      <c r="M2309" s="2"/>
    </row>
    <row r="2310" spans="13:13">
      <c r="M2310" s="2"/>
    </row>
    <row r="2311" spans="13:13">
      <c r="M2311" s="2"/>
    </row>
    <row r="2312" spans="13:13">
      <c r="M2312" s="2"/>
    </row>
    <row r="2313" spans="13:13">
      <c r="M2313" s="2"/>
    </row>
    <row r="2314" spans="13:13">
      <c r="M2314" s="2"/>
    </row>
    <row r="2315" spans="13:13">
      <c r="M2315" s="2"/>
    </row>
    <row r="2316" spans="13:13">
      <c r="M2316" s="2"/>
    </row>
    <row r="2317" spans="13:13">
      <c r="M2317" s="2"/>
    </row>
    <row r="2318" spans="13:13">
      <c r="M2318" s="2"/>
    </row>
    <row r="2319" spans="13:13">
      <c r="M2319" s="2"/>
    </row>
    <row r="2320" spans="13:13">
      <c r="M2320" s="2"/>
    </row>
    <row r="2321" spans="13:13">
      <c r="M2321" s="2"/>
    </row>
    <row r="2322" spans="13:13">
      <c r="M2322" s="2"/>
    </row>
    <row r="2323" spans="13:13">
      <c r="M2323" s="2"/>
    </row>
    <row r="2324" spans="13:13">
      <c r="M2324" s="2"/>
    </row>
    <row r="2325" spans="13:13">
      <c r="M2325" s="2"/>
    </row>
    <row r="2326" spans="13:13">
      <c r="M2326" s="2"/>
    </row>
    <row r="2327" spans="13:13">
      <c r="M2327" s="2"/>
    </row>
    <row r="2328" spans="13:13">
      <c r="M2328" s="2"/>
    </row>
    <row r="2329" spans="13:13">
      <c r="M2329" s="2"/>
    </row>
    <row r="2330" spans="13:13">
      <c r="M2330" s="2"/>
    </row>
    <row r="2331" spans="13:13">
      <c r="M2331" s="2"/>
    </row>
    <row r="2332" spans="13:13">
      <c r="M2332" s="2"/>
    </row>
    <row r="2333" spans="13:13">
      <c r="M2333" s="2"/>
    </row>
    <row r="2334" spans="13:13">
      <c r="M2334" s="2"/>
    </row>
    <row r="2335" spans="13:13">
      <c r="M2335" s="2"/>
    </row>
    <row r="2336" spans="13:13">
      <c r="M2336" s="2"/>
    </row>
    <row r="2337" spans="13:13">
      <c r="M2337" s="2"/>
    </row>
    <row r="2338" spans="13:13">
      <c r="M2338" s="2"/>
    </row>
    <row r="2339" spans="13:13">
      <c r="M2339" s="2"/>
    </row>
    <row r="2340" spans="13:13">
      <c r="M2340" s="2"/>
    </row>
    <row r="2341" spans="13:13">
      <c r="M2341" s="2"/>
    </row>
    <row r="2342" spans="13:13">
      <c r="M2342" s="2"/>
    </row>
    <row r="2343" spans="13:13">
      <c r="M2343" s="2"/>
    </row>
    <row r="2344" spans="13:13">
      <c r="M2344" s="2"/>
    </row>
    <row r="2345" spans="13:13">
      <c r="M2345" s="2"/>
    </row>
    <row r="2346" spans="13:13">
      <c r="M2346" s="2"/>
    </row>
    <row r="2347" spans="13:13">
      <c r="M2347" s="2"/>
    </row>
    <row r="2348" spans="13:13">
      <c r="M2348" s="2"/>
    </row>
    <row r="2349" spans="13:13">
      <c r="M2349" s="2"/>
    </row>
    <row r="2350" spans="13:13">
      <c r="M2350" s="2"/>
    </row>
    <row r="2351" spans="13:13">
      <c r="M2351" s="2"/>
    </row>
    <row r="2352" spans="13:13">
      <c r="M2352" s="2"/>
    </row>
    <row r="2353" spans="13:13">
      <c r="M2353" s="2"/>
    </row>
    <row r="2354" spans="13:13">
      <c r="M2354" s="2"/>
    </row>
    <row r="2355" spans="13:13">
      <c r="M2355" s="2"/>
    </row>
    <row r="2356" spans="13:13">
      <c r="M2356" s="2"/>
    </row>
    <row r="2357" spans="13:13">
      <c r="M2357" s="2"/>
    </row>
    <row r="2358" spans="13:13">
      <c r="M2358" s="2"/>
    </row>
    <row r="2359" spans="13:13">
      <c r="M2359" s="2"/>
    </row>
    <row r="2360" spans="13:13">
      <c r="M2360" s="2"/>
    </row>
    <row r="2361" spans="13:13">
      <c r="M2361" s="2"/>
    </row>
    <row r="2362" spans="13:13">
      <c r="M2362" s="2"/>
    </row>
    <row r="2363" spans="13:13">
      <c r="M2363" s="2"/>
    </row>
    <row r="2364" spans="13:13">
      <c r="M2364" s="2"/>
    </row>
    <row r="2365" spans="13:13">
      <c r="M2365" s="2"/>
    </row>
    <row r="2366" spans="13:13">
      <c r="M2366" s="2"/>
    </row>
    <row r="2367" spans="13:13">
      <c r="M2367" s="2"/>
    </row>
    <row r="2368" spans="13:13">
      <c r="M2368" s="2"/>
    </row>
    <row r="2369" spans="13:13">
      <c r="M2369" s="2"/>
    </row>
    <row r="2370" spans="13:13">
      <c r="M2370" s="2"/>
    </row>
    <row r="2371" spans="13:13">
      <c r="M2371" s="2"/>
    </row>
    <row r="2372" spans="13:13">
      <c r="M2372" s="2"/>
    </row>
    <row r="2373" spans="13:13">
      <c r="M2373" s="2"/>
    </row>
    <row r="2374" spans="13:13">
      <c r="M2374" s="2"/>
    </row>
    <row r="2375" spans="13:13">
      <c r="M2375" s="2"/>
    </row>
    <row r="2376" spans="13:13">
      <c r="M2376" s="2"/>
    </row>
    <row r="2377" spans="13:13">
      <c r="M2377" s="2"/>
    </row>
    <row r="2378" spans="13:13">
      <c r="M2378" s="2"/>
    </row>
    <row r="2379" spans="13:13">
      <c r="M2379" s="2"/>
    </row>
    <row r="2380" spans="13:13">
      <c r="M2380" s="2"/>
    </row>
    <row r="2381" spans="13:13">
      <c r="M2381" s="2"/>
    </row>
    <row r="2382" spans="13:13">
      <c r="M2382" s="2"/>
    </row>
    <row r="2383" spans="13:13">
      <c r="M2383" s="2"/>
    </row>
    <row r="2384" spans="13:13">
      <c r="M2384" s="2"/>
    </row>
    <row r="2385" spans="13:13">
      <c r="M2385" s="2"/>
    </row>
    <row r="2386" spans="13:13">
      <c r="M2386" s="2"/>
    </row>
    <row r="2387" spans="13:13">
      <c r="M2387" s="2"/>
    </row>
    <row r="2388" spans="13:13">
      <c r="M2388" s="2"/>
    </row>
    <row r="2389" spans="13:13">
      <c r="M2389" s="2"/>
    </row>
    <row r="2390" spans="13:13">
      <c r="M2390" s="2"/>
    </row>
    <row r="2391" spans="13:13">
      <c r="M2391" s="2"/>
    </row>
    <row r="2392" spans="13:13">
      <c r="M2392" s="2"/>
    </row>
    <row r="2393" spans="13:13">
      <c r="M2393" s="2"/>
    </row>
    <row r="2394" spans="13:13">
      <c r="M2394" s="2"/>
    </row>
    <row r="2395" spans="13:13">
      <c r="M2395" s="2"/>
    </row>
    <row r="2396" spans="13:13">
      <c r="M2396" s="2"/>
    </row>
    <row r="2397" spans="13:13">
      <c r="M2397" s="2"/>
    </row>
    <row r="2398" spans="13:13">
      <c r="M2398" s="2"/>
    </row>
    <row r="2399" spans="13:13">
      <c r="M2399" s="2"/>
    </row>
    <row r="2400" spans="13:13">
      <c r="M2400" s="2"/>
    </row>
    <row r="2401" spans="13:13">
      <c r="M2401" s="2"/>
    </row>
    <row r="2402" spans="13:13">
      <c r="M2402" s="2"/>
    </row>
    <row r="2403" spans="13:13">
      <c r="M2403" s="2"/>
    </row>
    <row r="2404" spans="13:13">
      <c r="M2404" s="2"/>
    </row>
    <row r="2405" spans="13:13">
      <c r="M2405" s="2"/>
    </row>
    <row r="2406" spans="13:13">
      <c r="M2406" s="2"/>
    </row>
    <row r="2407" spans="13:13">
      <c r="M2407" s="2"/>
    </row>
    <row r="2408" spans="13:13">
      <c r="M2408" s="2"/>
    </row>
    <row r="2409" spans="13:13">
      <c r="M2409" s="2"/>
    </row>
    <row r="2410" spans="13:13">
      <c r="M2410" s="2"/>
    </row>
    <row r="2411" spans="13:13">
      <c r="M2411" s="2"/>
    </row>
    <row r="2412" spans="13:13">
      <c r="M2412" s="2"/>
    </row>
    <row r="2413" spans="13:13">
      <c r="M2413" s="2"/>
    </row>
    <row r="2414" spans="13:13">
      <c r="M2414" s="2"/>
    </row>
    <row r="2415" spans="13:13">
      <c r="M2415" s="2"/>
    </row>
    <row r="2416" spans="13:13">
      <c r="M2416" s="2"/>
    </row>
    <row r="2417" spans="13:13">
      <c r="M2417" s="2"/>
    </row>
    <row r="2418" spans="13:13">
      <c r="M2418" s="2"/>
    </row>
    <row r="2419" spans="13:13">
      <c r="M2419" s="2"/>
    </row>
    <row r="2420" spans="13:13">
      <c r="M2420" s="2"/>
    </row>
    <row r="2421" spans="13:13">
      <c r="M2421" s="2"/>
    </row>
    <row r="2422" spans="13:13">
      <c r="M2422" s="2"/>
    </row>
    <row r="2423" spans="13:13">
      <c r="M2423" s="2"/>
    </row>
    <row r="2424" spans="13:13">
      <c r="M2424" s="2"/>
    </row>
    <row r="2425" spans="13:13">
      <c r="M2425" s="2"/>
    </row>
    <row r="2426" spans="13:13">
      <c r="M2426" s="2"/>
    </row>
    <row r="2427" spans="13:13">
      <c r="M2427" s="2"/>
    </row>
    <row r="2428" spans="13:13">
      <c r="M2428" s="2"/>
    </row>
    <row r="2429" spans="13:13">
      <c r="M2429" s="2"/>
    </row>
    <row r="2430" spans="13:13">
      <c r="M2430" s="2"/>
    </row>
    <row r="2431" spans="13:13">
      <c r="M2431" s="2"/>
    </row>
    <row r="2432" spans="13:13">
      <c r="M2432" s="2"/>
    </row>
    <row r="2433" spans="13:13">
      <c r="M2433" s="2"/>
    </row>
    <row r="2434" spans="13:13">
      <c r="M2434" s="2"/>
    </row>
    <row r="2435" spans="13:13">
      <c r="M2435" s="2"/>
    </row>
    <row r="2436" spans="13:13">
      <c r="M2436" s="2"/>
    </row>
    <row r="2437" spans="13:13">
      <c r="M2437" s="2"/>
    </row>
    <row r="2438" spans="13:13">
      <c r="M2438" s="2"/>
    </row>
    <row r="2439" spans="13:13">
      <c r="M2439" s="2"/>
    </row>
    <row r="2440" spans="13:13">
      <c r="M2440" s="2"/>
    </row>
    <row r="2441" spans="13:13">
      <c r="M2441" s="2"/>
    </row>
    <row r="2442" spans="13:13">
      <c r="M2442" s="2"/>
    </row>
    <row r="2443" spans="13:13">
      <c r="M2443" s="2"/>
    </row>
    <row r="2444" spans="13:13">
      <c r="M2444" s="2"/>
    </row>
    <row r="2445" spans="13:13">
      <c r="M2445" s="2"/>
    </row>
    <row r="2446" spans="13:13">
      <c r="M2446" s="2"/>
    </row>
    <row r="2447" spans="13:13">
      <c r="M2447" s="2"/>
    </row>
    <row r="2448" spans="13:13">
      <c r="M2448" s="2"/>
    </row>
    <row r="2449" spans="13:13">
      <c r="M2449" s="2"/>
    </row>
    <row r="2450" spans="13:13">
      <c r="M2450" s="2"/>
    </row>
    <row r="2451" spans="13:13">
      <c r="M2451" s="2"/>
    </row>
    <row r="2452" spans="13:13">
      <c r="M2452" s="2"/>
    </row>
    <row r="2453" spans="13:13">
      <c r="M2453" s="2"/>
    </row>
    <row r="2454" spans="13:13">
      <c r="M2454" s="2"/>
    </row>
    <row r="2455" spans="13:13">
      <c r="M2455" s="2"/>
    </row>
    <row r="2456" spans="13:13">
      <c r="M2456" s="2"/>
    </row>
    <row r="2457" spans="13:13">
      <c r="M2457" s="2"/>
    </row>
    <row r="2458" spans="13:13">
      <c r="M2458" s="2"/>
    </row>
    <row r="2459" spans="13:13">
      <c r="M2459" s="2"/>
    </row>
    <row r="2460" spans="13:13">
      <c r="M2460" s="2"/>
    </row>
    <row r="2461" spans="13:13">
      <c r="M2461" s="2"/>
    </row>
    <row r="2462" spans="13:13">
      <c r="M2462" s="2"/>
    </row>
    <row r="2463" spans="13:13">
      <c r="M2463" s="2"/>
    </row>
    <row r="2464" spans="13:13">
      <c r="M2464" s="2"/>
    </row>
    <row r="2465" spans="13:13">
      <c r="M2465" s="2"/>
    </row>
    <row r="2466" spans="13:13">
      <c r="M2466" s="2"/>
    </row>
    <row r="2467" spans="13:13">
      <c r="M2467" s="2"/>
    </row>
    <row r="2468" spans="13:13">
      <c r="M2468" s="2"/>
    </row>
    <row r="2469" spans="13:13">
      <c r="M2469" s="2"/>
    </row>
    <row r="2470" spans="13:13">
      <c r="M2470" s="2"/>
    </row>
    <row r="2471" spans="13:13">
      <c r="M2471" s="2"/>
    </row>
    <row r="2472" spans="13:13">
      <c r="M2472" s="2"/>
    </row>
    <row r="2473" spans="13:13">
      <c r="M2473" s="2"/>
    </row>
    <row r="2474" spans="13:13">
      <c r="M2474" s="2"/>
    </row>
    <row r="2475" spans="13:13">
      <c r="M2475" s="2"/>
    </row>
    <row r="2476" spans="13:13">
      <c r="M2476" s="2"/>
    </row>
    <row r="2477" spans="13:13">
      <c r="M2477" s="2"/>
    </row>
    <row r="2478" spans="13:13">
      <c r="M2478" s="2"/>
    </row>
    <row r="2479" spans="13:13">
      <c r="M2479" s="2"/>
    </row>
    <row r="2480" spans="13:13">
      <c r="M2480" s="2"/>
    </row>
    <row r="2481" spans="13:13">
      <c r="M2481" s="2"/>
    </row>
    <row r="2482" spans="13:13">
      <c r="M2482" s="2"/>
    </row>
    <row r="2483" spans="13:13">
      <c r="M2483" s="2"/>
    </row>
    <row r="2484" spans="13:13">
      <c r="M2484" s="2"/>
    </row>
    <row r="2485" spans="13:13">
      <c r="M2485" s="2"/>
    </row>
    <row r="2486" spans="13:13">
      <c r="M2486" s="2"/>
    </row>
    <row r="2487" spans="13:13">
      <c r="M2487" s="2"/>
    </row>
    <row r="2488" spans="13:13">
      <c r="M2488" s="2"/>
    </row>
    <row r="2489" spans="13:13">
      <c r="M2489" s="2"/>
    </row>
    <row r="2490" spans="13:13">
      <c r="M2490" s="2"/>
    </row>
    <row r="2491" spans="13:13">
      <c r="M2491" s="2"/>
    </row>
    <row r="2492" spans="13:13">
      <c r="M2492" s="2"/>
    </row>
    <row r="2493" spans="13:13">
      <c r="M2493" s="2"/>
    </row>
    <row r="2494" spans="13:13">
      <c r="M2494" s="2"/>
    </row>
    <row r="2495" spans="13:13">
      <c r="M2495" s="2"/>
    </row>
    <row r="2496" spans="13:13">
      <c r="M2496" s="2"/>
    </row>
    <row r="2497" spans="13:13">
      <c r="M2497" s="2"/>
    </row>
    <row r="2498" spans="13:13">
      <c r="M2498" s="2"/>
    </row>
    <row r="2499" spans="13:13">
      <c r="M2499" s="2"/>
    </row>
    <row r="2500" spans="13:13">
      <c r="M2500" s="2"/>
    </row>
    <row r="2501" spans="13:13">
      <c r="M2501" s="2"/>
    </row>
    <row r="2502" spans="13:13">
      <c r="M2502" s="2"/>
    </row>
    <row r="2503" spans="13:13">
      <c r="M2503" s="2"/>
    </row>
    <row r="2504" spans="13:13">
      <c r="M2504" s="2"/>
    </row>
    <row r="2505" spans="13:13">
      <c r="M2505" s="2"/>
    </row>
    <row r="2506" spans="13:13">
      <c r="M2506" s="2"/>
    </row>
    <row r="2507" spans="13:13">
      <c r="M2507" s="2"/>
    </row>
    <row r="2508" spans="13:13">
      <c r="M2508" s="2"/>
    </row>
    <row r="2509" spans="13:13">
      <c r="M2509" s="2"/>
    </row>
    <row r="2510" spans="13:13">
      <c r="M2510" s="2"/>
    </row>
    <row r="2511" spans="13:13">
      <c r="M2511" s="2"/>
    </row>
    <row r="2512" spans="13:13">
      <c r="M2512" s="2"/>
    </row>
    <row r="2513" spans="13:13">
      <c r="M2513" s="2"/>
    </row>
    <row r="2514" spans="13:13">
      <c r="M2514" s="2"/>
    </row>
    <row r="2515" spans="13:13">
      <c r="M2515" s="2"/>
    </row>
    <row r="2516" spans="13:13">
      <c r="M2516" s="2"/>
    </row>
    <row r="2517" spans="13:13">
      <c r="M2517" s="2"/>
    </row>
    <row r="2518" spans="13:13">
      <c r="M2518" s="2"/>
    </row>
    <row r="2519" spans="13:13">
      <c r="M2519" s="2"/>
    </row>
    <row r="2520" spans="13:13">
      <c r="M2520" s="2"/>
    </row>
    <row r="2521" spans="13:13">
      <c r="M2521" s="2"/>
    </row>
    <row r="2522" spans="13:13">
      <c r="M2522" s="2"/>
    </row>
    <row r="2523" spans="13:13">
      <c r="M2523" s="2"/>
    </row>
    <row r="2524" spans="13:13">
      <c r="M2524" s="2"/>
    </row>
    <row r="2525" spans="13:13">
      <c r="M2525" s="2"/>
    </row>
    <row r="2526" spans="13:13">
      <c r="M2526" s="2"/>
    </row>
    <row r="2527" spans="13:13">
      <c r="M2527" s="2"/>
    </row>
    <row r="2528" spans="13:13">
      <c r="M2528" s="2"/>
    </row>
    <row r="2529" spans="13:13">
      <c r="M2529" s="2"/>
    </row>
    <row r="2530" spans="13:13">
      <c r="M2530" s="2"/>
    </row>
    <row r="2531" spans="13:13">
      <c r="M2531" s="2"/>
    </row>
    <row r="2532" spans="13:13">
      <c r="M2532" s="2"/>
    </row>
    <row r="2533" spans="13:13">
      <c r="M2533" s="2"/>
    </row>
    <row r="2534" spans="13:13">
      <c r="M2534" s="2"/>
    </row>
    <row r="2535" spans="13:13">
      <c r="M2535" s="2"/>
    </row>
    <row r="2536" spans="13:13">
      <c r="M2536" s="2"/>
    </row>
    <row r="2537" spans="13:13">
      <c r="M2537" s="2"/>
    </row>
    <row r="2538" spans="13:13">
      <c r="M2538" s="2"/>
    </row>
    <row r="2539" spans="13:13">
      <c r="M2539" s="2"/>
    </row>
    <row r="2540" spans="13:13">
      <c r="M2540" s="2"/>
    </row>
    <row r="2541" spans="13:13">
      <c r="M2541" s="2"/>
    </row>
    <row r="2542" spans="13:13">
      <c r="M2542" s="2"/>
    </row>
    <row r="2543" spans="13:13">
      <c r="M2543" s="2"/>
    </row>
    <row r="2544" spans="13:13">
      <c r="M2544" s="2"/>
    </row>
    <row r="2545" spans="13:13">
      <c r="M2545" s="2"/>
    </row>
    <row r="2546" spans="13:13">
      <c r="M2546" s="2"/>
    </row>
    <row r="2547" spans="13:13">
      <c r="M2547" s="2"/>
    </row>
    <row r="2548" spans="13:13">
      <c r="M2548" s="2"/>
    </row>
    <row r="2549" spans="13:13">
      <c r="M2549" s="2"/>
    </row>
    <row r="2550" spans="13:13">
      <c r="M2550" s="2"/>
    </row>
    <row r="2551" spans="13:13">
      <c r="M2551" s="2"/>
    </row>
    <row r="2552" spans="13:13">
      <c r="M2552" s="2"/>
    </row>
    <row r="2553" spans="13:13">
      <c r="M2553" s="2"/>
    </row>
    <row r="2554" spans="13:13">
      <c r="M2554" s="2"/>
    </row>
    <row r="2555" spans="13:13">
      <c r="M2555" s="2"/>
    </row>
    <row r="2556" spans="13:13">
      <c r="M2556" s="2"/>
    </row>
    <row r="2557" spans="13:13">
      <c r="M2557" s="2"/>
    </row>
    <row r="2558" spans="13:13">
      <c r="M2558" s="2"/>
    </row>
    <row r="2559" spans="13:13">
      <c r="M2559" s="2"/>
    </row>
    <row r="2560" spans="13:13">
      <c r="M2560" s="2"/>
    </row>
    <row r="2561" spans="13:13">
      <c r="M2561" s="2"/>
    </row>
    <row r="2562" spans="13:13">
      <c r="M2562" s="2"/>
    </row>
    <row r="2563" spans="13:13">
      <c r="M2563" s="2"/>
    </row>
    <row r="2564" spans="13:13">
      <c r="M2564" s="2"/>
    </row>
    <row r="2565" spans="13:13">
      <c r="M2565" s="2"/>
    </row>
    <row r="2566" spans="13:13">
      <c r="M2566" s="2"/>
    </row>
    <row r="2567" spans="13:13">
      <c r="M2567" s="2"/>
    </row>
    <row r="2568" spans="13:13">
      <c r="M2568" s="2"/>
    </row>
    <row r="2569" spans="13:13">
      <c r="M2569" s="2"/>
    </row>
    <row r="2570" spans="13:13">
      <c r="M2570" s="2"/>
    </row>
    <row r="2571" spans="13:13">
      <c r="M2571" s="2"/>
    </row>
    <row r="2572" spans="13:13">
      <c r="M2572" s="2"/>
    </row>
    <row r="2573" spans="13:13">
      <c r="M2573" s="2"/>
    </row>
    <row r="2574" spans="13:13">
      <c r="M2574" s="2"/>
    </row>
    <row r="2575" spans="13:13">
      <c r="M2575" s="2"/>
    </row>
    <row r="2576" spans="13:13">
      <c r="M2576" s="2"/>
    </row>
    <row r="2577" spans="13:13">
      <c r="M2577" s="2"/>
    </row>
    <row r="2578" spans="13:13">
      <c r="M2578" s="2"/>
    </row>
    <row r="2579" spans="13:13">
      <c r="M2579" s="2"/>
    </row>
    <row r="2580" spans="13:13">
      <c r="M2580" s="2"/>
    </row>
    <row r="2581" spans="13:13">
      <c r="M2581" s="2"/>
    </row>
    <row r="2582" spans="13:13">
      <c r="M2582" s="2"/>
    </row>
    <row r="2583" spans="13:13">
      <c r="M2583" s="2"/>
    </row>
    <row r="2584" spans="13:13">
      <c r="M2584" s="2"/>
    </row>
    <row r="2585" spans="13:13">
      <c r="M2585" s="2"/>
    </row>
    <row r="2586" spans="13:13">
      <c r="M2586" s="2"/>
    </row>
    <row r="2587" spans="13:13">
      <c r="M2587" s="2"/>
    </row>
    <row r="2588" spans="13:13">
      <c r="M2588" s="2"/>
    </row>
    <row r="2589" spans="13:13">
      <c r="M2589" s="2"/>
    </row>
    <row r="2590" spans="13:13">
      <c r="M2590" s="2"/>
    </row>
    <row r="2591" spans="13:13">
      <c r="M2591" s="2"/>
    </row>
    <row r="2592" spans="13:13">
      <c r="M2592" s="2"/>
    </row>
    <row r="2593" spans="13:13">
      <c r="M2593" s="2"/>
    </row>
    <row r="2594" spans="13:13">
      <c r="M2594" s="2"/>
    </row>
    <row r="2595" spans="13:13">
      <c r="M2595" s="2"/>
    </row>
    <row r="2596" spans="13:13">
      <c r="M2596" s="2"/>
    </row>
    <row r="2597" spans="13:13">
      <c r="M2597" s="2"/>
    </row>
    <row r="2598" spans="13:13">
      <c r="M2598" s="2"/>
    </row>
    <row r="2599" spans="13:13">
      <c r="M2599" s="2"/>
    </row>
    <row r="2600" spans="13:13">
      <c r="M2600" s="2"/>
    </row>
    <row r="2601" spans="13:13">
      <c r="M2601" s="2"/>
    </row>
    <row r="2602" spans="13:13">
      <c r="M2602" s="2"/>
    </row>
    <row r="2603" spans="13:13">
      <c r="M2603" s="2"/>
    </row>
    <row r="2604" spans="13:13">
      <c r="M2604" s="2"/>
    </row>
    <row r="2605" spans="13:13">
      <c r="M2605" s="2"/>
    </row>
    <row r="2606" spans="13:13">
      <c r="M2606" s="2"/>
    </row>
    <row r="2607" spans="13:13">
      <c r="M2607" s="2"/>
    </row>
    <row r="2608" spans="13:13">
      <c r="M2608" s="2"/>
    </row>
    <row r="2609" spans="13:13">
      <c r="M2609" s="2"/>
    </row>
    <row r="2610" spans="13:13">
      <c r="M2610" s="2"/>
    </row>
    <row r="2611" spans="13:13">
      <c r="M2611" s="2"/>
    </row>
    <row r="2612" spans="13:13">
      <c r="M2612" s="2"/>
    </row>
    <row r="2613" spans="13:13">
      <c r="M2613" s="2"/>
    </row>
    <row r="2614" spans="13:13">
      <c r="M2614" s="2"/>
    </row>
    <row r="2615" spans="13:13">
      <c r="M2615" s="2"/>
    </row>
    <row r="2616" spans="13:13">
      <c r="M2616" s="2"/>
    </row>
    <row r="2617" spans="13:13">
      <c r="M2617" s="2"/>
    </row>
    <row r="2618" spans="13:13">
      <c r="M2618" s="2"/>
    </row>
    <row r="2619" spans="13:13">
      <c r="M2619" s="2"/>
    </row>
    <row r="2620" spans="13:13">
      <c r="M2620" s="2"/>
    </row>
    <row r="2621" spans="13:13">
      <c r="M2621" s="2"/>
    </row>
    <row r="2622" spans="13:13">
      <c r="M2622" s="2"/>
    </row>
    <row r="2623" spans="13:13">
      <c r="M2623" s="2"/>
    </row>
    <row r="2624" spans="13:13">
      <c r="M2624" s="2"/>
    </row>
    <row r="2625" spans="13:13">
      <c r="M2625" s="2"/>
    </row>
    <row r="2626" spans="13:13">
      <c r="M2626" s="2"/>
    </row>
    <row r="2627" spans="13:13">
      <c r="M2627" s="2"/>
    </row>
    <row r="2628" spans="13:13">
      <c r="M2628" s="2"/>
    </row>
    <row r="2629" spans="13:13">
      <c r="M2629" s="2"/>
    </row>
    <row r="2630" spans="13:13">
      <c r="M2630" s="2"/>
    </row>
    <row r="2631" spans="13:13">
      <c r="M2631" s="2"/>
    </row>
    <row r="2632" spans="13:13">
      <c r="M2632" s="2"/>
    </row>
    <row r="2633" spans="13:13">
      <c r="M2633" s="2"/>
    </row>
    <row r="2634" spans="13:13">
      <c r="M2634" s="2"/>
    </row>
    <row r="2635" spans="13:13">
      <c r="M2635" s="2"/>
    </row>
    <row r="2636" spans="13:13">
      <c r="M2636" s="2"/>
    </row>
    <row r="2637" spans="13:13">
      <c r="M2637" s="2"/>
    </row>
    <row r="2638" spans="13:13">
      <c r="M2638" s="2"/>
    </row>
    <row r="2639" spans="13:13">
      <c r="M2639" s="2"/>
    </row>
    <row r="2640" spans="13:13">
      <c r="M2640" s="2"/>
    </row>
    <row r="2641" spans="13:13">
      <c r="M2641" s="2"/>
    </row>
    <row r="2642" spans="13:13">
      <c r="M2642" s="2"/>
    </row>
    <row r="2643" spans="13:13">
      <c r="M2643" s="2"/>
    </row>
    <row r="2644" spans="13:13">
      <c r="M2644" s="2"/>
    </row>
    <row r="2645" spans="13:13">
      <c r="M2645" s="2"/>
    </row>
    <row r="2646" spans="13:13">
      <c r="M2646" s="2"/>
    </row>
    <row r="2647" spans="13:13">
      <c r="M2647" s="2"/>
    </row>
    <row r="2648" spans="13:13">
      <c r="M2648" s="2"/>
    </row>
    <row r="2649" spans="13:13">
      <c r="M2649" s="2"/>
    </row>
    <row r="2650" spans="13:13">
      <c r="M2650" s="2"/>
    </row>
    <row r="2651" spans="13:13">
      <c r="M2651" s="2"/>
    </row>
    <row r="2652" spans="13:13">
      <c r="M2652" s="2"/>
    </row>
    <row r="2653" spans="13:13">
      <c r="M2653" s="2"/>
    </row>
    <row r="2654" spans="13:13">
      <c r="M2654" s="2"/>
    </row>
    <row r="2655" spans="13:13">
      <c r="M2655" s="2"/>
    </row>
    <row r="2656" spans="13:13">
      <c r="M2656" s="2"/>
    </row>
    <row r="2657" spans="13:13">
      <c r="M2657" s="2"/>
    </row>
    <row r="2658" spans="13:13">
      <c r="M2658" s="2"/>
    </row>
    <row r="2659" spans="13:13">
      <c r="M2659" s="2"/>
    </row>
    <row r="2660" spans="13:13">
      <c r="M2660" s="2"/>
    </row>
    <row r="2661" spans="13:13">
      <c r="M2661" s="2"/>
    </row>
    <row r="2662" spans="13:13">
      <c r="M2662" s="2"/>
    </row>
    <row r="2663" spans="13:13">
      <c r="M2663" s="2"/>
    </row>
    <row r="2664" spans="13:13">
      <c r="M2664" s="2"/>
    </row>
    <row r="2665" spans="13:13">
      <c r="M2665" s="2"/>
    </row>
    <row r="2666" spans="13:13">
      <c r="M2666" s="2"/>
    </row>
    <row r="2667" spans="13:13">
      <c r="M2667" s="2"/>
    </row>
    <row r="2668" spans="13:13">
      <c r="M2668" s="2"/>
    </row>
    <row r="2669" spans="13:13">
      <c r="M2669" s="2"/>
    </row>
    <row r="2670" spans="13:13">
      <c r="M2670" s="2"/>
    </row>
    <row r="2671" spans="13:13">
      <c r="M2671" s="2"/>
    </row>
    <row r="2672" spans="13:13">
      <c r="M2672" s="2"/>
    </row>
    <row r="2673" spans="13:13">
      <c r="M2673" s="2"/>
    </row>
    <row r="2674" spans="13:13">
      <c r="M2674" s="2"/>
    </row>
    <row r="2675" spans="13:13">
      <c r="M2675" s="2"/>
    </row>
    <row r="2676" spans="13:13">
      <c r="M2676" s="2"/>
    </row>
    <row r="2677" spans="13:13">
      <c r="M2677" s="2"/>
    </row>
    <row r="2678" spans="13:13">
      <c r="M2678" s="2"/>
    </row>
    <row r="2679" spans="13:13">
      <c r="M2679" s="2"/>
    </row>
    <row r="2680" spans="13:13">
      <c r="M2680" s="2"/>
    </row>
    <row r="2681" spans="13:13">
      <c r="M2681" s="2"/>
    </row>
    <row r="2682" spans="13:13">
      <c r="M2682" s="2"/>
    </row>
    <row r="2683" spans="13:13">
      <c r="M2683" s="2"/>
    </row>
    <row r="2684" spans="13:13">
      <c r="M2684" s="2"/>
    </row>
    <row r="2685" spans="13:13">
      <c r="M2685" s="2"/>
    </row>
    <row r="2686" spans="13:13">
      <c r="M2686" s="2"/>
    </row>
    <row r="2687" spans="13:13">
      <c r="M2687" s="2"/>
    </row>
    <row r="2688" spans="13:13">
      <c r="M2688" s="2"/>
    </row>
    <row r="2689" spans="13:13">
      <c r="M2689" s="2"/>
    </row>
    <row r="2690" spans="13:13">
      <c r="M2690" s="2"/>
    </row>
    <row r="2691" spans="13:13">
      <c r="M2691" s="2"/>
    </row>
    <row r="2692" spans="13:13">
      <c r="M2692" s="2"/>
    </row>
    <row r="2693" spans="13:13">
      <c r="M2693" s="2"/>
    </row>
    <row r="2694" spans="13:13">
      <c r="M2694" s="2"/>
    </row>
    <row r="2695" spans="13:13">
      <c r="M2695" s="2"/>
    </row>
    <row r="2696" spans="13:13">
      <c r="M2696" s="2"/>
    </row>
    <row r="2697" spans="13:13">
      <c r="M2697" s="2"/>
    </row>
    <row r="2698" spans="13:13">
      <c r="M2698" s="2"/>
    </row>
    <row r="2699" spans="13:13">
      <c r="M2699" s="2"/>
    </row>
    <row r="2700" spans="13:13">
      <c r="M2700" s="2"/>
    </row>
    <row r="2701" spans="13:13">
      <c r="M2701" s="2"/>
    </row>
    <row r="2702" spans="13:13">
      <c r="M2702" s="2"/>
    </row>
    <row r="2703" spans="13:13">
      <c r="M2703" s="2"/>
    </row>
    <row r="2704" spans="13:13">
      <c r="M2704" s="2"/>
    </row>
    <row r="2705" spans="13:13">
      <c r="M2705" s="2"/>
    </row>
    <row r="2706" spans="13:13">
      <c r="M2706" s="2"/>
    </row>
    <row r="2707" spans="13:13">
      <c r="M2707" s="2"/>
    </row>
    <row r="2708" spans="13:13">
      <c r="M2708" s="2"/>
    </row>
    <row r="2709" spans="13:13">
      <c r="M2709" s="2"/>
    </row>
    <row r="2710" spans="13:13">
      <c r="M2710" s="2"/>
    </row>
    <row r="2711" spans="13:13">
      <c r="M2711" s="2"/>
    </row>
    <row r="2712" spans="13:13">
      <c r="M2712" s="2"/>
    </row>
    <row r="2713" spans="13:13">
      <c r="M2713" s="2"/>
    </row>
    <row r="2714" spans="13:13">
      <c r="M2714" s="2"/>
    </row>
    <row r="2715" spans="13:13">
      <c r="M2715" s="2"/>
    </row>
    <row r="2716" spans="13:13">
      <c r="M2716" s="2"/>
    </row>
    <row r="2717" spans="13:13">
      <c r="M2717" s="2"/>
    </row>
    <row r="2718" spans="13:13">
      <c r="M2718" s="2"/>
    </row>
    <row r="2719" spans="13:13">
      <c r="M2719" s="2"/>
    </row>
    <row r="2720" spans="13:13">
      <c r="M2720" s="2"/>
    </row>
    <row r="2721" spans="13:13">
      <c r="M2721" s="2"/>
    </row>
    <row r="2722" spans="13:13">
      <c r="M2722" s="2"/>
    </row>
    <row r="2723" spans="13:13">
      <c r="M2723" s="2"/>
    </row>
    <row r="2724" spans="13:13">
      <c r="M2724" s="2"/>
    </row>
    <row r="2725" spans="13:13">
      <c r="M2725" s="2"/>
    </row>
    <row r="2726" spans="13:13">
      <c r="M2726" s="2"/>
    </row>
    <row r="2727" spans="13:13">
      <c r="M2727" s="2"/>
    </row>
    <row r="2728" spans="13:13">
      <c r="M2728" s="2"/>
    </row>
    <row r="2729" spans="13:13">
      <c r="M2729" s="2"/>
    </row>
    <row r="2730" spans="13:13">
      <c r="M2730" s="2"/>
    </row>
    <row r="2731" spans="13:13">
      <c r="M2731" s="2"/>
    </row>
    <row r="2732" spans="13:13">
      <c r="M2732" s="2"/>
    </row>
    <row r="2733" spans="13:13">
      <c r="M2733" s="2"/>
    </row>
    <row r="2734" spans="13:13">
      <c r="M2734" s="2"/>
    </row>
    <row r="2735" spans="13:13">
      <c r="M2735" s="2"/>
    </row>
    <row r="2736" spans="13:13">
      <c r="M2736" s="2"/>
    </row>
    <row r="2737" spans="13:13">
      <c r="M2737" s="2"/>
    </row>
    <row r="2738" spans="13:13">
      <c r="M2738" s="2"/>
    </row>
    <row r="2739" spans="13:13">
      <c r="M2739" s="2"/>
    </row>
    <row r="2740" spans="13:13">
      <c r="M2740" s="2"/>
    </row>
    <row r="2741" spans="13:13">
      <c r="M2741" s="2"/>
    </row>
    <row r="2742" spans="13:13">
      <c r="M2742" s="2"/>
    </row>
    <row r="2743" spans="13:13">
      <c r="M2743" s="2"/>
    </row>
    <row r="2744" spans="13:13">
      <c r="M2744" s="2"/>
    </row>
    <row r="2745" spans="13:13">
      <c r="M2745" s="2"/>
    </row>
    <row r="2746" spans="13:13">
      <c r="M2746" s="2"/>
    </row>
    <row r="2747" spans="13:13">
      <c r="M2747" s="2"/>
    </row>
    <row r="2748" spans="13:13">
      <c r="M2748" s="2"/>
    </row>
    <row r="2749" spans="13:13">
      <c r="M2749" s="2"/>
    </row>
    <row r="2750" spans="13:13">
      <c r="M2750" s="2"/>
    </row>
    <row r="2751" spans="13:13">
      <c r="M2751" s="2"/>
    </row>
    <row r="2752" spans="13:13">
      <c r="M2752" s="2"/>
    </row>
    <row r="2753" spans="13:13">
      <c r="M2753" s="2"/>
    </row>
    <row r="2754" spans="13:13">
      <c r="M2754" s="2"/>
    </row>
    <row r="2755" spans="13:13">
      <c r="M2755" s="2"/>
    </row>
    <row r="2756" spans="13:13">
      <c r="M2756" s="2"/>
    </row>
    <row r="2757" spans="13:13">
      <c r="M2757" s="2"/>
    </row>
    <row r="2758" spans="13:13">
      <c r="M2758" s="2"/>
    </row>
    <row r="2759" spans="13:13">
      <c r="M2759" s="2"/>
    </row>
    <row r="2760" spans="13:13">
      <c r="M2760" s="2"/>
    </row>
    <row r="2761" spans="13:13">
      <c r="M2761" s="2"/>
    </row>
    <row r="2762" spans="13:13">
      <c r="M2762" s="2"/>
    </row>
    <row r="2763" spans="13:13">
      <c r="M2763" s="2"/>
    </row>
    <row r="2764" spans="13:13">
      <c r="M2764" s="2"/>
    </row>
    <row r="2765" spans="13:13">
      <c r="M2765" s="2"/>
    </row>
    <row r="2766" spans="13:13">
      <c r="M2766" s="2"/>
    </row>
    <row r="2767" spans="13:13">
      <c r="M2767" s="2"/>
    </row>
    <row r="2768" spans="13:13">
      <c r="M2768" s="2"/>
    </row>
    <row r="2769" spans="13:13">
      <c r="M2769" s="2"/>
    </row>
    <row r="2770" spans="13:13">
      <c r="M2770" s="2"/>
    </row>
    <row r="2771" spans="13:13">
      <c r="M2771" s="2"/>
    </row>
    <row r="2772" spans="13:13">
      <c r="M2772" s="2"/>
    </row>
    <row r="2773" spans="13:13">
      <c r="M2773" s="2"/>
    </row>
    <row r="2774" spans="13:13">
      <c r="M2774" s="2"/>
    </row>
    <row r="2775" spans="13:13">
      <c r="M2775" s="2"/>
    </row>
    <row r="2776" spans="13:13">
      <c r="M2776" s="2"/>
    </row>
    <row r="2777" spans="13:13">
      <c r="M2777" s="2"/>
    </row>
    <row r="2778" spans="13:13">
      <c r="M2778" s="2"/>
    </row>
    <row r="2779" spans="13:13">
      <c r="M2779" s="2"/>
    </row>
    <row r="2780" spans="13:13">
      <c r="M2780" s="2"/>
    </row>
    <row r="2781" spans="13:13">
      <c r="M2781" s="2"/>
    </row>
    <row r="2782" spans="13:13">
      <c r="M2782" s="2"/>
    </row>
    <row r="2783" spans="13:13">
      <c r="M2783" s="2"/>
    </row>
    <row r="2784" spans="13:13">
      <c r="M2784" s="2"/>
    </row>
    <row r="2785" spans="13:13">
      <c r="M2785" s="2"/>
    </row>
    <row r="2786" spans="13:13">
      <c r="M2786" s="2"/>
    </row>
    <row r="2787" spans="13:13">
      <c r="M2787" s="2"/>
    </row>
    <row r="2788" spans="13:13">
      <c r="M2788" s="2"/>
    </row>
    <row r="2789" spans="13:13">
      <c r="M2789" s="2"/>
    </row>
    <row r="2790" spans="13:13">
      <c r="M2790" s="2"/>
    </row>
    <row r="2791" spans="13:13">
      <c r="M2791" s="2"/>
    </row>
    <row r="2792" spans="13:13">
      <c r="M2792" s="2"/>
    </row>
    <row r="2793" spans="13:13">
      <c r="M2793" s="2"/>
    </row>
    <row r="2794" spans="13:13">
      <c r="M2794" s="2"/>
    </row>
    <row r="2795" spans="13:13">
      <c r="M2795" s="2"/>
    </row>
    <row r="2796" spans="13:13">
      <c r="M2796" s="2"/>
    </row>
    <row r="2797" spans="13:13">
      <c r="M2797" s="2"/>
    </row>
    <row r="2798" spans="13:13">
      <c r="M2798" s="2"/>
    </row>
    <row r="2799" spans="13:13">
      <c r="M2799" s="2"/>
    </row>
    <row r="2800" spans="13:13">
      <c r="M2800" s="2"/>
    </row>
    <row r="2801" spans="13:13">
      <c r="M2801" s="2"/>
    </row>
    <row r="2802" spans="13:13">
      <c r="M2802" s="2"/>
    </row>
    <row r="2803" spans="13:13">
      <c r="M2803" s="2"/>
    </row>
    <row r="2804" spans="13:13">
      <c r="M2804" s="2"/>
    </row>
    <row r="2805" spans="13:13">
      <c r="M2805" s="2"/>
    </row>
    <row r="2806" spans="13:13">
      <c r="M2806" s="2"/>
    </row>
    <row r="2807" spans="13:13">
      <c r="M2807" s="2"/>
    </row>
    <row r="2808" spans="13:13">
      <c r="M2808" s="2"/>
    </row>
    <row r="2809" spans="13:13">
      <c r="M2809" s="2"/>
    </row>
    <row r="2810" spans="13:13">
      <c r="M2810" s="2"/>
    </row>
    <row r="2811" spans="13:13">
      <c r="M2811" s="2"/>
    </row>
    <row r="2812" spans="13:13">
      <c r="M2812" s="2"/>
    </row>
    <row r="2813" spans="13:13">
      <c r="M2813" s="2"/>
    </row>
    <row r="2814" spans="13:13">
      <c r="M2814" s="2"/>
    </row>
    <row r="2815" spans="13:13">
      <c r="M2815" s="2"/>
    </row>
    <row r="2816" spans="13:13">
      <c r="M2816" s="2"/>
    </row>
    <row r="2817" spans="13:13">
      <c r="M2817" s="2"/>
    </row>
    <row r="2818" spans="13:13">
      <c r="M2818" s="2"/>
    </row>
    <row r="2819" spans="13:13">
      <c r="M2819" s="2"/>
    </row>
    <row r="2820" spans="13:13">
      <c r="M2820" s="2"/>
    </row>
    <row r="2821" spans="13:13">
      <c r="M2821" s="2"/>
    </row>
    <row r="2822" spans="13:13">
      <c r="M2822" s="2"/>
    </row>
    <row r="2823" spans="13:13">
      <c r="M2823" s="2"/>
    </row>
    <row r="2824" spans="13:13">
      <c r="M2824" s="2"/>
    </row>
    <row r="2825" spans="13:13">
      <c r="M2825" s="2"/>
    </row>
    <row r="2826" spans="13:13">
      <c r="M2826" s="2"/>
    </row>
    <row r="2827" spans="13:13">
      <c r="M2827" s="2"/>
    </row>
    <row r="2828" spans="13:13">
      <c r="M2828" s="2"/>
    </row>
    <row r="2829" spans="13:13">
      <c r="M2829" s="2"/>
    </row>
    <row r="2830" spans="13:13">
      <c r="M2830" s="2"/>
    </row>
    <row r="2831" spans="13:13">
      <c r="M2831" s="2"/>
    </row>
    <row r="2832" spans="13:13">
      <c r="M2832" s="2"/>
    </row>
    <row r="2833" spans="13:13">
      <c r="M2833" s="2"/>
    </row>
    <row r="2834" spans="13:13">
      <c r="M2834" s="2"/>
    </row>
    <row r="2835" spans="13:13">
      <c r="M2835" s="2"/>
    </row>
    <row r="2836" spans="13:13">
      <c r="M2836" s="2"/>
    </row>
    <row r="2837" spans="13:13">
      <c r="M2837" s="2"/>
    </row>
    <row r="2838" spans="13:13">
      <c r="M2838" s="2"/>
    </row>
    <row r="2839" spans="13:13">
      <c r="M2839" s="2"/>
    </row>
    <row r="2840" spans="13:13">
      <c r="M2840" s="2"/>
    </row>
    <row r="2841" spans="13:13">
      <c r="M2841" s="2"/>
    </row>
    <row r="2842" spans="13:13">
      <c r="M2842" s="2"/>
    </row>
    <row r="2843" spans="13:13">
      <c r="M2843" s="2"/>
    </row>
    <row r="2844" spans="13:13">
      <c r="M2844" s="2"/>
    </row>
    <row r="2845" spans="13:13">
      <c r="M2845" s="2"/>
    </row>
    <row r="2846" spans="13:13">
      <c r="M2846" s="2"/>
    </row>
    <row r="2847" spans="13:13">
      <c r="M2847" s="2"/>
    </row>
    <row r="2848" spans="13:13">
      <c r="M2848" s="2"/>
    </row>
    <row r="2849" spans="13:13">
      <c r="M2849" s="2"/>
    </row>
    <row r="2850" spans="13:13">
      <c r="M2850" s="2"/>
    </row>
    <row r="2851" spans="13:13">
      <c r="M2851" s="2"/>
    </row>
    <row r="2852" spans="13:13">
      <c r="M2852" s="2"/>
    </row>
    <row r="2853" spans="13:13">
      <c r="M2853" s="2"/>
    </row>
    <row r="2854" spans="13:13">
      <c r="M2854" s="2"/>
    </row>
    <row r="2855" spans="13:13">
      <c r="M2855" s="2"/>
    </row>
    <row r="2856" spans="13:13">
      <c r="M2856" s="2"/>
    </row>
    <row r="2857" spans="13:13">
      <c r="M2857" s="2"/>
    </row>
    <row r="2858" spans="13:13">
      <c r="M2858" s="2"/>
    </row>
    <row r="2859" spans="13:13">
      <c r="M2859" s="2"/>
    </row>
    <row r="2860" spans="13:13">
      <c r="M2860" s="2"/>
    </row>
    <row r="2861" spans="13:13">
      <c r="M2861" s="2"/>
    </row>
    <row r="2862" spans="13:13">
      <c r="M2862" s="2"/>
    </row>
    <row r="2863" spans="13:13">
      <c r="M2863" s="2"/>
    </row>
    <row r="2864" spans="13:13">
      <c r="M2864" s="2"/>
    </row>
    <row r="2865" spans="13:13">
      <c r="M2865" s="2"/>
    </row>
    <row r="2866" spans="13:13">
      <c r="M2866" s="2"/>
    </row>
    <row r="2867" spans="13:13">
      <c r="M2867" s="2"/>
    </row>
    <row r="2868" spans="13:13">
      <c r="M2868" s="2"/>
    </row>
    <row r="2869" spans="13:13">
      <c r="M2869" s="2"/>
    </row>
    <row r="2870" spans="13:13">
      <c r="M2870" s="2"/>
    </row>
    <row r="2871" spans="13:13">
      <c r="M2871" s="2"/>
    </row>
    <row r="2872" spans="13:13">
      <c r="M2872" s="2"/>
    </row>
    <row r="2873" spans="13:13">
      <c r="M2873" s="2"/>
    </row>
    <row r="2874" spans="13:13">
      <c r="M2874" s="2"/>
    </row>
    <row r="2875" spans="13:13">
      <c r="M2875" s="2"/>
    </row>
    <row r="2876" spans="13:13">
      <c r="M2876" s="2"/>
    </row>
    <row r="2877" spans="13:13">
      <c r="M2877" s="2"/>
    </row>
    <row r="2878" spans="13:13">
      <c r="M2878" s="2"/>
    </row>
    <row r="2879" spans="13:13">
      <c r="M2879" s="2"/>
    </row>
    <row r="2880" spans="13:13">
      <c r="M2880" s="2"/>
    </row>
    <row r="2881" spans="13:13">
      <c r="M2881" s="2"/>
    </row>
    <row r="2882" spans="13:13">
      <c r="M2882" s="2"/>
    </row>
    <row r="2883" spans="13:13">
      <c r="M2883" s="2"/>
    </row>
    <row r="2884" spans="13:13">
      <c r="M2884" s="2"/>
    </row>
    <row r="2885" spans="13:13">
      <c r="M2885" s="2"/>
    </row>
    <row r="2886" spans="13:13">
      <c r="M2886" s="2"/>
    </row>
    <row r="2887" spans="13:13">
      <c r="M2887" s="2"/>
    </row>
    <row r="2888" spans="13:13">
      <c r="M2888" s="2"/>
    </row>
    <row r="2889" spans="13:13">
      <c r="M2889" s="2"/>
    </row>
    <row r="2890" spans="13:13">
      <c r="M2890" s="2"/>
    </row>
    <row r="2891" spans="13:13">
      <c r="M2891" s="2"/>
    </row>
    <row r="2892" spans="13:13">
      <c r="M2892" s="2"/>
    </row>
    <row r="2893" spans="13:13">
      <c r="M2893" s="2"/>
    </row>
    <row r="2894" spans="13:13">
      <c r="M2894" s="2"/>
    </row>
    <row r="2895" spans="13:13">
      <c r="M2895" s="2"/>
    </row>
    <row r="2896" spans="13:13">
      <c r="M2896" s="2"/>
    </row>
    <row r="2897" spans="13:13">
      <c r="M2897" s="2"/>
    </row>
    <row r="2898" spans="13:13">
      <c r="M2898" s="2"/>
    </row>
    <row r="2899" spans="13:13">
      <c r="M2899" s="2"/>
    </row>
    <row r="2900" spans="13:13">
      <c r="M2900" s="2"/>
    </row>
    <row r="2901" spans="13:13">
      <c r="M2901" s="2"/>
    </row>
    <row r="2902" spans="13:13">
      <c r="M2902" s="2"/>
    </row>
    <row r="2903" spans="13:13">
      <c r="M2903" s="2"/>
    </row>
    <row r="2904" spans="13:13">
      <c r="M2904" s="2"/>
    </row>
    <row r="2905" spans="13:13">
      <c r="M2905" s="2"/>
    </row>
    <row r="2906" spans="13:13">
      <c r="M2906" s="2"/>
    </row>
    <row r="2907" spans="13:13">
      <c r="M2907" s="2"/>
    </row>
    <row r="2908" spans="13:13">
      <c r="M2908" s="2"/>
    </row>
    <row r="2909" spans="13:13">
      <c r="M2909" s="2"/>
    </row>
    <row r="2910" spans="13:13">
      <c r="M2910" s="2"/>
    </row>
    <row r="2911" spans="13:13">
      <c r="M2911" s="2"/>
    </row>
    <row r="2912" spans="13:13">
      <c r="M2912" s="2"/>
    </row>
    <row r="2913" spans="13:13">
      <c r="M2913" s="2"/>
    </row>
    <row r="2914" spans="13:13">
      <c r="M2914" s="2"/>
    </row>
    <row r="2915" spans="13:13">
      <c r="M2915" s="2"/>
    </row>
    <row r="2916" spans="13:13">
      <c r="M2916" s="2"/>
    </row>
    <row r="2917" spans="13:13">
      <c r="M2917" s="2"/>
    </row>
    <row r="2918" spans="13:13">
      <c r="M2918" s="2"/>
    </row>
    <row r="2919" spans="13:13">
      <c r="M2919" s="2"/>
    </row>
    <row r="2920" spans="13:13">
      <c r="M2920" s="2"/>
    </row>
    <row r="2921" spans="13:13">
      <c r="M2921" s="2"/>
    </row>
    <row r="2922" spans="13:13">
      <c r="M2922" s="2"/>
    </row>
    <row r="2923" spans="13:13">
      <c r="M2923" s="2"/>
    </row>
    <row r="2924" spans="13:13">
      <c r="M2924" s="2"/>
    </row>
    <row r="2925" spans="13:13">
      <c r="M2925" s="2"/>
    </row>
    <row r="2926" spans="13:13">
      <c r="M2926" s="2"/>
    </row>
    <row r="2927" spans="13:13">
      <c r="M2927" s="2"/>
    </row>
    <row r="2928" spans="13:13">
      <c r="M2928" s="2"/>
    </row>
    <row r="2929" spans="13:13">
      <c r="M2929" s="2"/>
    </row>
    <row r="2930" spans="13:13">
      <c r="M2930" s="2"/>
    </row>
    <row r="2931" spans="13:13">
      <c r="M2931" s="2"/>
    </row>
    <row r="2932" spans="13:13">
      <c r="M2932" s="2"/>
    </row>
    <row r="2933" spans="13:13">
      <c r="M2933" s="2"/>
    </row>
    <row r="2934" spans="13:13">
      <c r="M2934" s="2"/>
    </row>
    <row r="2935" spans="13:13">
      <c r="M2935" s="2"/>
    </row>
    <row r="2936" spans="13:13">
      <c r="M2936" s="2"/>
    </row>
    <row r="2937" spans="13:13">
      <c r="M2937" s="2"/>
    </row>
    <row r="2938" spans="13:13">
      <c r="M2938" s="2"/>
    </row>
    <row r="2939" spans="13:13">
      <c r="M2939" s="2"/>
    </row>
    <row r="2940" spans="13:13">
      <c r="M2940" s="2"/>
    </row>
    <row r="2941" spans="13:13">
      <c r="M2941" s="2"/>
    </row>
    <row r="2942" spans="13:13">
      <c r="M2942" s="2"/>
    </row>
    <row r="2943" spans="13:13">
      <c r="M2943" s="2"/>
    </row>
    <row r="2944" spans="13:13">
      <c r="M2944" s="2"/>
    </row>
    <row r="2945" spans="13:13">
      <c r="M2945" s="2"/>
    </row>
    <row r="2946" spans="13:13">
      <c r="M2946" s="2"/>
    </row>
    <row r="2947" spans="13:13">
      <c r="M2947" s="2"/>
    </row>
    <row r="2948" spans="13:13">
      <c r="M2948" s="2"/>
    </row>
    <row r="2949" spans="13:13">
      <c r="M2949" s="2"/>
    </row>
    <row r="2950" spans="13:13">
      <c r="M2950" s="2"/>
    </row>
    <row r="2951" spans="13:13">
      <c r="M2951" s="2"/>
    </row>
    <row r="2952" spans="13:13">
      <c r="M2952" s="2"/>
    </row>
    <row r="2953" spans="13:13">
      <c r="M2953" s="2"/>
    </row>
    <row r="2954" spans="13:13">
      <c r="M2954" s="2"/>
    </row>
    <row r="2955" spans="13:13">
      <c r="M2955" s="2"/>
    </row>
    <row r="2956" spans="13:13">
      <c r="M2956" s="2"/>
    </row>
    <row r="2957" spans="13:13">
      <c r="M2957" s="2"/>
    </row>
    <row r="2958" spans="13:13">
      <c r="M2958" s="2"/>
    </row>
    <row r="2959" spans="13:13">
      <c r="M2959" s="2"/>
    </row>
    <row r="2960" spans="13:13">
      <c r="M2960" s="2"/>
    </row>
    <row r="2961" spans="13:13">
      <c r="M2961" s="2"/>
    </row>
    <row r="2962" spans="13:13">
      <c r="M2962" s="2"/>
    </row>
    <row r="2963" spans="13:13">
      <c r="M2963" s="2"/>
    </row>
    <row r="2964" spans="13:13">
      <c r="M2964" s="2"/>
    </row>
    <row r="2965" spans="13:13">
      <c r="M2965" s="2"/>
    </row>
    <row r="2966" spans="13:13">
      <c r="M2966" s="2"/>
    </row>
    <row r="2967" spans="13:13">
      <c r="M2967" s="2"/>
    </row>
    <row r="2968" spans="13:13">
      <c r="M2968" s="2"/>
    </row>
    <row r="2969" spans="13:13">
      <c r="M2969" s="2"/>
    </row>
    <row r="2970" spans="13:13">
      <c r="M2970" s="2"/>
    </row>
    <row r="2971" spans="13:13">
      <c r="M2971" s="2"/>
    </row>
    <row r="2972" spans="13:13">
      <c r="M2972" s="2"/>
    </row>
    <row r="2973" spans="13:13">
      <c r="M2973" s="2"/>
    </row>
    <row r="2974" spans="13:13">
      <c r="M2974" s="2"/>
    </row>
    <row r="2975" spans="13:13">
      <c r="M2975" s="2"/>
    </row>
    <row r="2976" spans="13:13">
      <c r="M2976" s="2"/>
    </row>
    <row r="2977" spans="13:13">
      <c r="M2977" s="2"/>
    </row>
    <row r="2978" spans="13:13">
      <c r="M2978" s="2"/>
    </row>
    <row r="2979" spans="13:13">
      <c r="M2979" s="2"/>
    </row>
    <row r="2980" spans="13:13">
      <c r="M2980" s="2"/>
    </row>
    <row r="2981" spans="13:13">
      <c r="M2981" s="2"/>
    </row>
    <row r="2982" spans="13:13">
      <c r="M2982" s="2"/>
    </row>
    <row r="2983" spans="13:13">
      <c r="M2983" s="2"/>
    </row>
    <row r="2984" spans="13:13">
      <c r="M2984" s="2"/>
    </row>
    <row r="2985" spans="13:13">
      <c r="M2985" s="2"/>
    </row>
    <row r="2986" spans="13:13">
      <c r="M2986" s="2"/>
    </row>
    <row r="2987" spans="13:13">
      <c r="M2987" s="2"/>
    </row>
    <row r="2988" spans="13:13">
      <c r="M2988" s="2"/>
    </row>
    <row r="2989" spans="13:13">
      <c r="M2989" s="2"/>
    </row>
    <row r="2990" spans="13:13">
      <c r="M2990" s="2"/>
    </row>
    <row r="2991" spans="13:13">
      <c r="M2991" s="2"/>
    </row>
    <row r="2992" spans="13:13">
      <c r="M2992" s="2"/>
    </row>
    <row r="2993" spans="13:13">
      <c r="M2993" s="2"/>
    </row>
    <row r="2994" spans="13:13">
      <c r="M2994" s="2"/>
    </row>
    <row r="2995" spans="13:13">
      <c r="M2995" s="2"/>
    </row>
    <row r="2996" spans="13:13">
      <c r="M2996" s="2"/>
    </row>
    <row r="2997" spans="13:13">
      <c r="M2997" s="2"/>
    </row>
    <row r="2998" spans="13:13">
      <c r="M2998" s="2"/>
    </row>
    <row r="2999" spans="13:13">
      <c r="M2999" s="2"/>
    </row>
    <row r="3000" spans="13:13">
      <c r="M3000" s="2"/>
    </row>
    <row r="3001" spans="13:13">
      <c r="M3001" s="2"/>
    </row>
    <row r="3002" spans="13:13">
      <c r="M3002" s="2"/>
    </row>
    <row r="3003" spans="13:13">
      <c r="M3003" s="2"/>
    </row>
    <row r="3004" spans="13:13">
      <c r="M3004" s="2"/>
    </row>
    <row r="3005" spans="13:13">
      <c r="M3005" s="2"/>
    </row>
    <row r="3006" spans="13:13">
      <c r="M3006" s="2"/>
    </row>
    <row r="3007" spans="13:13">
      <c r="M3007" s="2"/>
    </row>
    <row r="3008" spans="13:13">
      <c r="M3008" s="2"/>
    </row>
    <row r="3009" spans="13:13">
      <c r="M3009" s="2"/>
    </row>
    <row r="3010" spans="13:13">
      <c r="M3010" s="2"/>
    </row>
    <row r="3011" spans="13:13">
      <c r="M3011" s="2"/>
    </row>
    <row r="3012" spans="13:13">
      <c r="M3012" s="2"/>
    </row>
    <row r="3013" spans="13:13">
      <c r="M3013" s="2"/>
    </row>
    <row r="3014" spans="13:13">
      <c r="M3014" s="2"/>
    </row>
    <row r="3015" spans="13:13">
      <c r="M3015" s="2"/>
    </row>
    <row r="3016" spans="13:13">
      <c r="M3016" s="2"/>
    </row>
    <row r="3017" spans="13:13">
      <c r="M3017" s="2"/>
    </row>
    <row r="3018" spans="13:13">
      <c r="M3018" s="2"/>
    </row>
    <row r="3019" spans="13:13">
      <c r="M3019" s="2"/>
    </row>
    <row r="3020" spans="13:13">
      <c r="M3020" s="2"/>
    </row>
    <row r="3021" spans="13:13">
      <c r="M3021" s="2"/>
    </row>
    <row r="3022" spans="13:13">
      <c r="M3022" s="2"/>
    </row>
    <row r="3023" spans="13:13">
      <c r="M3023" s="2"/>
    </row>
    <row r="3024" spans="13:13">
      <c r="M3024" s="2"/>
    </row>
    <row r="3025" spans="13:13">
      <c r="M3025" s="2"/>
    </row>
    <row r="3026" spans="13:13">
      <c r="M3026" s="2"/>
    </row>
    <row r="3027" spans="13:13">
      <c r="M3027" s="2"/>
    </row>
    <row r="3028" spans="13:13">
      <c r="M3028" s="2"/>
    </row>
    <row r="3029" spans="13:13">
      <c r="M3029" s="2"/>
    </row>
    <row r="3030" spans="13:13">
      <c r="M3030" s="2"/>
    </row>
    <row r="3031" spans="13:13">
      <c r="M3031" s="2"/>
    </row>
    <row r="3032" spans="13:13">
      <c r="M3032" s="2"/>
    </row>
    <row r="3033" spans="13:13">
      <c r="M3033" s="2"/>
    </row>
    <row r="3034" spans="13:13">
      <c r="M3034" s="2"/>
    </row>
    <row r="3035" spans="13:13">
      <c r="M3035" s="2"/>
    </row>
    <row r="3036" spans="13:13">
      <c r="M3036" s="2"/>
    </row>
    <row r="3037" spans="13:13">
      <c r="M3037" s="2"/>
    </row>
    <row r="3038" spans="13:13">
      <c r="M3038" s="2"/>
    </row>
    <row r="3039" spans="13:13">
      <c r="M3039" s="2"/>
    </row>
    <row r="3040" spans="13:13">
      <c r="M3040" s="2"/>
    </row>
    <row r="3041" spans="13:13">
      <c r="M3041" s="2"/>
    </row>
    <row r="3042" spans="13:13">
      <c r="M3042" s="2"/>
    </row>
    <row r="3043" spans="13:13">
      <c r="M3043" s="2"/>
    </row>
    <row r="3044" spans="13:13">
      <c r="M3044" s="2"/>
    </row>
    <row r="3045" spans="13:13">
      <c r="M3045" s="2"/>
    </row>
    <row r="3046" spans="13:13">
      <c r="M3046" s="2"/>
    </row>
    <row r="3047" spans="13:13">
      <c r="M3047" s="2"/>
    </row>
    <row r="3048" spans="13:13">
      <c r="M3048" s="2"/>
    </row>
    <row r="3049" spans="13:13">
      <c r="M3049" s="2"/>
    </row>
    <row r="3050" spans="13:13">
      <c r="M3050" s="2"/>
    </row>
    <row r="3051" spans="13:13">
      <c r="M3051" s="2"/>
    </row>
    <row r="3052" spans="13:13">
      <c r="M3052" s="2"/>
    </row>
    <row r="3053" spans="13:13">
      <c r="M3053" s="2"/>
    </row>
    <row r="3054" spans="13:13">
      <c r="M3054" s="2"/>
    </row>
    <row r="3055" spans="13:13">
      <c r="M3055" s="2"/>
    </row>
    <row r="3056" spans="13:13">
      <c r="M3056" s="2"/>
    </row>
    <row r="3057" spans="13:13">
      <c r="M3057" s="2"/>
    </row>
    <row r="3058" spans="13:13">
      <c r="M3058" s="2"/>
    </row>
    <row r="3059" spans="13:13">
      <c r="M3059" s="2"/>
    </row>
    <row r="3060" spans="13:13">
      <c r="M3060" s="2"/>
    </row>
    <row r="3061" spans="13:13">
      <c r="M3061" s="2"/>
    </row>
    <row r="3062" spans="13:13">
      <c r="M3062" s="2"/>
    </row>
    <row r="3063" spans="13:13">
      <c r="M3063" s="2"/>
    </row>
    <row r="3064" spans="13:13">
      <c r="M3064" s="2"/>
    </row>
    <row r="3065" spans="13:13">
      <c r="M3065" s="2"/>
    </row>
    <row r="3066" spans="13:13">
      <c r="M3066" s="2"/>
    </row>
    <row r="3067" spans="13:13">
      <c r="M3067" s="2"/>
    </row>
    <row r="3068" spans="13:13">
      <c r="M3068" s="2"/>
    </row>
    <row r="3069" spans="13:13">
      <c r="M3069" s="2"/>
    </row>
    <row r="3070" spans="13:13">
      <c r="M3070" s="2"/>
    </row>
    <row r="3071" spans="13:13">
      <c r="M3071" s="2"/>
    </row>
    <row r="3072" spans="13:13">
      <c r="M3072" s="2"/>
    </row>
    <row r="3073" spans="13:13">
      <c r="M3073" s="2"/>
    </row>
    <row r="3074" spans="13:13">
      <c r="M3074" s="2"/>
    </row>
    <row r="3075" spans="13:13">
      <c r="M3075" s="2"/>
    </row>
    <row r="3076" spans="13:13">
      <c r="M3076" s="2"/>
    </row>
    <row r="3077" spans="13:13">
      <c r="M3077" s="2"/>
    </row>
    <row r="3078" spans="13:13">
      <c r="M3078" s="2"/>
    </row>
    <row r="3079" spans="13:13">
      <c r="M3079" s="2"/>
    </row>
    <row r="3080" spans="13:13">
      <c r="M3080" s="2"/>
    </row>
    <row r="3081" spans="13:13">
      <c r="M3081" s="2"/>
    </row>
    <row r="3082" spans="13:13">
      <c r="M3082" s="2"/>
    </row>
    <row r="3083" spans="13:13">
      <c r="M3083" s="2"/>
    </row>
    <row r="3084" spans="13:13">
      <c r="M3084" s="2"/>
    </row>
    <row r="3085" spans="13:13">
      <c r="M3085" s="2"/>
    </row>
    <row r="3086" spans="13:13">
      <c r="M3086" s="2"/>
    </row>
    <row r="3087" spans="13:13">
      <c r="M3087" s="2"/>
    </row>
    <row r="3088" spans="13:13">
      <c r="M3088" s="2"/>
    </row>
    <row r="3089" spans="13:13">
      <c r="M3089" s="2"/>
    </row>
    <row r="3090" spans="13:13">
      <c r="M3090" s="2"/>
    </row>
    <row r="3091" spans="13:13">
      <c r="M3091" s="2"/>
    </row>
    <row r="3092" spans="13:13">
      <c r="M3092" s="2"/>
    </row>
    <row r="3093" spans="13:13">
      <c r="M3093" s="2"/>
    </row>
    <row r="3094" spans="13:13">
      <c r="M3094" s="2"/>
    </row>
    <row r="3095" spans="13:13">
      <c r="M3095" s="2"/>
    </row>
    <row r="3096" spans="13:13">
      <c r="M3096" s="2"/>
    </row>
    <row r="3097" spans="13:13">
      <c r="M3097" s="2"/>
    </row>
    <row r="3098" spans="13:13">
      <c r="M3098" s="2"/>
    </row>
    <row r="3099" spans="13:13">
      <c r="M3099" s="2"/>
    </row>
    <row r="3100" spans="13:13">
      <c r="M3100" s="2"/>
    </row>
    <row r="3101" spans="13:13">
      <c r="M3101" s="2"/>
    </row>
    <row r="3102" spans="13:13">
      <c r="M3102" s="2"/>
    </row>
    <row r="3103" spans="13:13">
      <c r="M3103" s="2"/>
    </row>
    <row r="3104" spans="13:13">
      <c r="M3104" s="2"/>
    </row>
    <row r="3105" spans="13:13">
      <c r="M3105" s="2"/>
    </row>
    <row r="3106" spans="13:13">
      <c r="M3106" s="2"/>
    </row>
    <row r="3107" spans="13:13">
      <c r="M3107" s="2"/>
    </row>
    <row r="3108" spans="13:13">
      <c r="M3108" s="2"/>
    </row>
    <row r="3109" spans="13:13">
      <c r="M3109" s="2"/>
    </row>
    <row r="3110" spans="13:13">
      <c r="M3110" s="2"/>
    </row>
    <row r="3111" spans="13:13">
      <c r="M3111" s="2"/>
    </row>
    <row r="3112" spans="13:13">
      <c r="M3112" s="2"/>
    </row>
    <row r="3113" spans="13:13">
      <c r="M3113" s="2"/>
    </row>
    <row r="3114" spans="13:13">
      <c r="M3114" s="2"/>
    </row>
    <row r="3115" spans="13:13">
      <c r="M3115" s="2"/>
    </row>
    <row r="3116" spans="13:13">
      <c r="M3116" s="2"/>
    </row>
    <row r="3117" spans="13:13">
      <c r="M3117" s="2"/>
    </row>
    <row r="3118" spans="13:13">
      <c r="M3118" s="2"/>
    </row>
    <row r="3119" spans="13:13">
      <c r="M3119" s="2"/>
    </row>
    <row r="3120" spans="13:13">
      <c r="M3120" s="2"/>
    </row>
    <row r="3121" spans="13:13">
      <c r="M3121" s="2"/>
    </row>
    <row r="3122" spans="13:13">
      <c r="M3122" s="2"/>
    </row>
    <row r="3123" spans="13:13">
      <c r="M3123" s="2"/>
    </row>
    <row r="3124" spans="13:13">
      <c r="M3124" s="2"/>
    </row>
    <row r="3125" spans="13:13">
      <c r="M3125" s="2"/>
    </row>
    <row r="3126" spans="13:13">
      <c r="M3126" s="2"/>
    </row>
    <row r="3127" spans="13:13">
      <c r="M3127" s="2"/>
    </row>
    <row r="3128" spans="13:13">
      <c r="M3128" s="2"/>
    </row>
    <row r="3129" spans="13:13">
      <c r="M3129" s="2"/>
    </row>
    <row r="3130" spans="13:13">
      <c r="M3130" s="2"/>
    </row>
    <row r="3131" spans="13:13">
      <c r="M3131" s="2"/>
    </row>
    <row r="3132" spans="13:13">
      <c r="M3132" s="2"/>
    </row>
    <row r="3133" spans="13:13">
      <c r="M3133" s="2"/>
    </row>
    <row r="3134" spans="13:13">
      <c r="M3134" s="2"/>
    </row>
    <row r="3135" spans="13:13">
      <c r="M3135" s="2"/>
    </row>
    <row r="3136" spans="13:13">
      <c r="M3136" s="2"/>
    </row>
    <row r="3137" spans="13:13">
      <c r="M3137" s="2"/>
    </row>
    <row r="3138" spans="13:13">
      <c r="M3138" s="2"/>
    </row>
    <row r="3139" spans="13:13">
      <c r="M3139" s="2"/>
    </row>
    <row r="3140" spans="13:13">
      <c r="M3140" s="2"/>
    </row>
    <row r="3141" spans="13:13">
      <c r="M3141" s="2"/>
    </row>
    <row r="3142" spans="13:13">
      <c r="M3142" s="2"/>
    </row>
    <row r="3143" spans="13:13">
      <c r="M3143" s="2"/>
    </row>
    <row r="3144" spans="13:13">
      <c r="M3144" s="2"/>
    </row>
    <row r="3145" spans="13:13">
      <c r="M3145" s="2"/>
    </row>
    <row r="3146" spans="13:13">
      <c r="M3146" s="2"/>
    </row>
    <row r="3147" spans="13:13">
      <c r="M3147" s="2"/>
    </row>
    <row r="3148" spans="13:13">
      <c r="M3148" s="2"/>
    </row>
    <row r="3149" spans="13:13">
      <c r="M3149" s="2"/>
    </row>
    <row r="3150" spans="13:13">
      <c r="M3150" s="2"/>
    </row>
    <row r="3151" spans="13:13">
      <c r="M3151" s="2"/>
    </row>
    <row r="3152" spans="13:13">
      <c r="M3152" s="2"/>
    </row>
    <row r="3153" spans="13:13">
      <c r="M3153" s="2"/>
    </row>
    <row r="3154" spans="13:13">
      <c r="M3154" s="2"/>
    </row>
    <row r="3155" spans="13:13">
      <c r="M3155" s="2"/>
    </row>
    <row r="3156" spans="13:13">
      <c r="M3156" s="2"/>
    </row>
    <row r="3157" spans="13:13">
      <c r="M3157" s="2"/>
    </row>
    <row r="3158" spans="13:13">
      <c r="M3158" s="2"/>
    </row>
    <row r="3159" spans="13:13">
      <c r="M3159" s="2"/>
    </row>
    <row r="3160" spans="13:13">
      <c r="M3160" s="2"/>
    </row>
    <row r="3161" spans="13:13">
      <c r="M3161" s="2"/>
    </row>
    <row r="3162" spans="13:13">
      <c r="M3162" s="2"/>
    </row>
    <row r="3163" spans="13:13">
      <c r="M3163" s="2"/>
    </row>
    <row r="3164" spans="13:13">
      <c r="M3164" s="2"/>
    </row>
    <row r="3165" spans="13:13">
      <c r="M3165" s="2"/>
    </row>
    <row r="3166" spans="13:13">
      <c r="M3166" s="2"/>
    </row>
    <row r="3167" spans="13:13">
      <c r="M3167" s="2"/>
    </row>
    <row r="3168" spans="13:13">
      <c r="M3168" s="2"/>
    </row>
    <row r="3169" spans="13:13">
      <c r="M3169" s="2"/>
    </row>
    <row r="3170" spans="13:13">
      <c r="M3170" s="2"/>
    </row>
    <row r="3171" spans="13:13">
      <c r="M3171" s="2"/>
    </row>
    <row r="3172" spans="13:13">
      <c r="M3172" s="2"/>
    </row>
    <row r="3173" spans="13:13">
      <c r="M3173" s="2"/>
    </row>
    <row r="3174" spans="13:13">
      <c r="M3174" s="2"/>
    </row>
    <row r="3175" spans="13:13">
      <c r="M3175" s="2"/>
    </row>
    <row r="3176" spans="13:13">
      <c r="M3176" s="2"/>
    </row>
    <row r="3177" spans="13:13">
      <c r="M3177" s="2"/>
    </row>
    <row r="3178" spans="13:13">
      <c r="M3178" s="2"/>
    </row>
    <row r="3179" spans="13:13">
      <c r="M3179" s="2"/>
    </row>
    <row r="3180" spans="13:13">
      <c r="M3180" s="2"/>
    </row>
    <row r="3181" spans="13:13">
      <c r="M3181" s="2"/>
    </row>
    <row r="3182" spans="13:13">
      <c r="M3182" s="2"/>
    </row>
    <row r="3183" spans="13:13">
      <c r="M3183" s="2"/>
    </row>
    <row r="3184" spans="13:13">
      <c r="M3184" s="2"/>
    </row>
    <row r="3185" spans="13:13">
      <c r="M3185" s="2"/>
    </row>
    <row r="3186" spans="13:13">
      <c r="M3186" s="2"/>
    </row>
    <row r="3187" spans="13:13">
      <c r="M3187" s="2"/>
    </row>
    <row r="3188" spans="13:13">
      <c r="M3188" s="2"/>
    </row>
    <row r="3189" spans="13:13">
      <c r="M3189" s="2"/>
    </row>
    <row r="3190" spans="13:13">
      <c r="M3190" s="2"/>
    </row>
    <row r="3191" spans="13:13">
      <c r="M3191" s="2"/>
    </row>
    <row r="3192" spans="13:13">
      <c r="M3192" s="2"/>
    </row>
    <row r="3193" spans="13:13">
      <c r="M3193" s="2"/>
    </row>
    <row r="3194" spans="13:13">
      <c r="M3194" s="2"/>
    </row>
    <row r="3195" spans="13:13">
      <c r="M3195" s="2"/>
    </row>
    <row r="3196" spans="13:13">
      <c r="M3196" s="2"/>
    </row>
    <row r="3197" spans="13:13">
      <c r="M3197" s="2"/>
    </row>
    <row r="3198" spans="13:13">
      <c r="M3198" s="2"/>
    </row>
    <row r="3199" spans="13:13">
      <c r="M3199" s="2"/>
    </row>
    <row r="3200" spans="13:13">
      <c r="M3200" s="2"/>
    </row>
    <row r="3201" spans="13:13">
      <c r="M3201" s="2"/>
    </row>
    <row r="3202" spans="13:13">
      <c r="M3202" s="2"/>
    </row>
    <row r="3203" spans="13:13">
      <c r="M3203" s="2"/>
    </row>
    <row r="3204" spans="13:13">
      <c r="M3204" s="2"/>
    </row>
    <row r="3205" spans="13:13">
      <c r="M3205" s="2"/>
    </row>
    <row r="3206" spans="13:13">
      <c r="M3206" s="2"/>
    </row>
    <row r="3207" spans="13:13">
      <c r="M3207" s="2"/>
    </row>
    <row r="3208" spans="13:13">
      <c r="M3208" s="2"/>
    </row>
    <row r="3209" spans="13:13">
      <c r="M3209" s="2"/>
    </row>
    <row r="3210" spans="13:13">
      <c r="M3210" s="2"/>
    </row>
    <row r="3211" spans="13:13">
      <c r="M3211" s="2"/>
    </row>
    <row r="3212" spans="13:13">
      <c r="M3212" s="2"/>
    </row>
    <row r="3213" spans="13:13">
      <c r="M3213" s="2"/>
    </row>
    <row r="3214" spans="13:13">
      <c r="M3214" s="2"/>
    </row>
    <row r="3215" spans="13:13">
      <c r="M3215" s="2"/>
    </row>
    <row r="3216" spans="13:13">
      <c r="M3216" s="2"/>
    </row>
    <row r="3217" spans="13:13">
      <c r="M3217" s="2"/>
    </row>
    <row r="3218" spans="13:13">
      <c r="M3218" s="2"/>
    </row>
    <row r="3219" spans="13:13">
      <c r="M3219" s="2"/>
    </row>
    <row r="3220" spans="13:13">
      <c r="M3220" s="2"/>
    </row>
    <row r="3221" spans="13:13">
      <c r="M3221" s="2"/>
    </row>
    <row r="3222" spans="13:13">
      <c r="M3222" s="2"/>
    </row>
    <row r="3223" spans="13:13">
      <c r="M3223" s="2"/>
    </row>
    <row r="3224" spans="13:13">
      <c r="M3224" s="2"/>
    </row>
    <row r="3225" spans="13:13">
      <c r="M3225" s="2"/>
    </row>
    <row r="3226" spans="13:13">
      <c r="M3226" s="2"/>
    </row>
    <row r="3227" spans="13:13">
      <c r="M3227" s="2"/>
    </row>
    <row r="3228" spans="13:13">
      <c r="M3228" s="2"/>
    </row>
    <row r="3229" spans="13:13">
      <c r="M3229" s="2"/>
    </row>
    <row r="3230" spans="13:13">
      <c r="M3230" s="2"/>
    </row>
    <row r="3231" spans="13:13">
      <c r="M3231" s="2"/>
    </row>
    <row r="3232" spans="13:13">
      <c r="M3232" s="2"/>
    </row>
    <row r="3233" spans="13:13">
      <c r="M3233" s="2"/>
    </row>
    <row r="3234" spans="13:13">
      <c r="M3234" s="2"/>
    </row>
    <row r="3235" spans="13:13">
      <c r="M3235" s="2"/>
    </row>
    <row r="3236" spans="13:13">
      <c r="M3236" s="2"/>
    </row>
    <row r="3237" spans="13:13">
      <c r="M3237" s="2"/>
    </row>
    <row r="3238" spans="13:13">
      <c r="M3238" s="2"/>
    </row>
    <row r="3239" spans="13:13">
      <c r="M3239" s="2"/>
    </row>
    <row r="3240" spans="13:13">
      <c r="M3240" s="2"/>
    </row>
    <row r="3241" spans="13:13">
      <c r="M3241" s="2"/>
    </row>
    <row r="3242" spans="13:13">
      <c r="M3242" s="2"/>
    </row>
    <row r="3243" spans="13:13">
      <c r="M3243" s="2"/>
    </row>
    <row r="3244" spans="13:13">
      <c r="M3244" s="2"/>
    </row>
    <row r="3245" spans="13:13">
      <c r="M3245" s="2"/>
    </row>
    <row r="3246" spans="13:13">
      <c r="M3246" s="2"/>
    </row>
    <row r="3247" spans="13:13">
      <c r="M3247" s="2"/>
    </row>
    <row r="3248" spans="13:13">
      <c r="M3248" s="2"/>
    </row>
    <row r="3249" spans="13:13">
      <c r="M3249" s="2"/>
    </row>
    <row r="3250" spans="13:13">
      <c r="M3250" s="2"/>
    </row>
    <row r="3251" spans="13:13">
      <c r="M3251" s="2"/>
    </row>
    <row r="3252" spans="13:13">
      <c r="M3252" s="2"/>
    </row>
    <row r="3253" spans="13:13">
      <c r="M3253" s="2"/>
    </row>
    <row r="3254" spans="13:13">
      <c r="M3254" s="2"/>
    </row>
    <row r="3255" spans="13:13">
      <c r="M3255" s="2"/>
    </row>
    <row r="3256" spans="13:13">
      <c r="M3256" s="2"/>
    </row>
    <row r="3257" spans="13:13">
      <c r="M3257" s="2"/>
    </row>
    <row r="3258" spans="13:13">
      <c r="M3258" s="2"/>
    </row>
    <row r="3259" spans="13:13">
      <c r="M3259" s="2"/>
    </row>
    <row r="3260" spans="13:13">
      <c r="M3260" s="2"/>
    </row>
    <row r="3261" spans="13:13">
      <c r="M3261" s="2"/>
    </row>
    <row r="3262" spans="13:13">
      <c r="M3262" s="2"/>
    </row>
    <row r="3263" spans="13:13">
      <c r="M3263" s="2"/>
    </row>
    <row r="3264" spans="13:13">
      <c r="M3264" s="2"/>
    </row>
    <row r="3265" spans="13:13">
      <c r="M3265" s="2"/>
    </row>
    <row r="3266" spans="13:13">
      <c r="M3266" s="2"/>
    </row>
    <row r="3267" spans="13:13">
      <c r="M3267" s="2"/>
    </row>
    <row r="3268" spans="13:13">
      <c r="M3268" s="2"/>
    </row>
    <row r="3269" spans="13:13">
      <c r="M3269" s="2"/>
    </row>
    <row r="3270" spans="13:13">
      <c r="M3270" s="2"/>
    </row>
    <row r="3271" spans="13:13">
      <c r="M3271" s="2"/>
    </row>
    <row r="3272" spans="13:13">
      <c r="M3272" s="2"/>
    </row>
    <row r="3273" spans="13:13">
      <c r="M3273" s="2"/>
    </row>
    <row r="3274" spans="13:13">
      <c r="M3274" s="2"/>
    </row>
    <row r="3275" spans="13:13">
      <c r="M3275" s="2"/>
    </row>
    <row r="3276" spans="13:13">
      <c r="M3276" s="2"/>
    </row>
    <row r="3277" spans="13:13">
      <c r="M3277" s="2"/>
    </row>
    <row r="3278" spans="13:13">
      <c r="M3278" s="2"/>
    </row>
    <row r="3279" spans="13:13">
      <c r="M3279" s="2"/>
    </row>
    <row r="3280" spans="13:13">
      <c r="M3280" s="2"/>
    </row>
    <row r="3281" spans="13:13">
      <c r="M3281" s="2"/>
    </row>
    <row r="3282" spans="13:13">
      <c r="M3282" s="2"/>
    </row>
    <row r="3283" spans="13:13">
      <c r="M3283" s="2"/>
    </row>
    <row r="3284" spans="13:13">
      <c r="M3284" s="2"/>
    </row>
    <row r="3285" spans="13:13">
      <c r="M3285" s="2"/>
    </row>
    <row r="3286" spans="13:13">
      <c r="M3286" s="2"/>
    </row>
    <row r="3287" spans="13:13">
      <c r="M3287" s="2"/>
    </row>
    <row r="3288" spans="13:13">
      <c r="M3288" s="2"/>
    </row>
    <row r="3289" spans="13:13">
      <c r="M3289" s="2"/>
    </row>
    <row r="3290" spans="13:13">
      <c r="M3290" s="2"/>
    </row>
    <row r="3291" spans="13:13">
      <c r="M3291" s="2"/>
    </row>
    <row r="3292" spans="13:13">
      <c r="M3292" s="2"/>
    </row>
    <row r="3293" spans="13:13">
      <c r="M3293" s="2"/>
    </row>
    <row r="3294" spans="13:13">
      <c r="M3294" s="2"/>
    </row>
    <row r="3295" spans="13:13">
      <c r="M3295" s="2"/>
    </row>
    <row r="3296" spans="13:13">
      <c r="M3296" s="2"/>
    </row>
    <row r="3297" spans="13:13">
      <c r="M3297" s="2"/>
    </row>
    <row r="3298" spans="13:13">
      <c r="M3298" s="2"/>
    </row>
    <row r="3299" spans="13:13">
      <c r="M3299" s="2"/>
    </row>
    <row r="3300" spans="13:13">
      <c r="M3300" s="2"/>
    </row>
    <row r="3301" spans="13:13">
      <c r="M3301" s="2"/>
    </row>
    <row r="3302" spans="13:13">
      <c r="M3302" s="2"/>
    </row>
    <row r="3303" spans="13:13">
      <c r="M3303" s="2"/>
    </row>
    <row r="3304" spans="13:13">
      <c r="M3304" s="2"/>
    </row>
    <row r="3305" spans="13:13">
      <c r="M3305" s="2"/>
    </row>
    <row r="3306" spans="13:13">
      <c r="M3306" s="2"/>
    </row>
    <row r="3307" spans="13:13">
      <c r="M3307" s="2"/>
    </row>
    <row r="3308" spans="13:13">
      <c r="M3308" s="2"/>
    </row>
    <row r="3309" spans="13:13">
      <c r="M3309" s="2"/>
    </row>
    <row r="3310" spans="13:13">
      <c r="M3310" s="2"/>
    </row>
    <row r="3311" spans="13:13">
      <c r="M3311" s="2"/>
    </row>
    <row r="3312" spans="13:13">
      <c r="M3312" s="2"/>
    </row>
    <row r="3313" spans="13:13">
      <c r="M3313" s="2"/>
    </row>
    <row r="3314" spans="13:13">
      <c r="M3314" s="2"/>
    </row>
    <row r="3315" spans="13:13">
      <c r="M3315" s="2"/>
    </row>
    <row r="3316" spans="13:13">
      <c r="M3316" s="2"/>
    </row>
    <row r="3317" spans="13:13">
      <c r="M3317" s="2"/>
    </row>
    <row r="3318" spans="13:13">
      <c r="M3318" s="2"/>
    </row>
    <row r="3319" spans="13:13">
      <c r="M3319" s="2"/>
    </row>
    <row r="3320" spans="13:13">
      <c r="M3320" s="2"/>
    </row>
    <row r="3321" spans="13:13">
      <c r="M3321" s="2"/>
    </row>
    <row r="3322" spans="13:13">
      <c r="M3322" s="2"/>
    </row>
    <row r="3323" spans="13:13">
      <c r="M3323" s="2"/>
    </row>
    <row r="3324" spans="13:13">
      <c r="M3324" s="2"/>
    </row>
    <row r="3325" spans="13:13">
      <c r="M3325" s="2"/>
    </row>
    <row r="3326" spans="13:13">
      <c r="M3326" s="2"/>
    </row>
    <row r="3327" spans="13:13">
      <c r="M3327" s="2"/>
    </row>
    <row r="3328" spans="13:13">
      <c r="M3328" s="2"/>
    </row>
    <row r="3329" spans="13:13">
      <c r="M3329" s="2"/>
    </row>
    <row r="3330" spans="13:13">
      <c r="M3330" s="2"/>
    </row>
    <row r="3331" spans="13:13">
      <c r="M3331" s="2"/>
    </row>
    <row r="3332" spans="13:13">
      <c r="M3332" s="2"/>
    </row>
    <row r="3333" spans="13:13">
      <c r="M3333" s="2"/>
    </row>
    <row r="3334" spans="13:13">
      <c r="M3334" s="2"/>
    </row>
    <row r="3335" spans="13:13">
      <c r="M3335" s="2"/>
    </row>
    <row r="3336" spans="13:13">
      <c r="M3336" s="2"/>
    </row>
    <row r="3337" spans="13:13">
      <c r="M3337" s="2"/>
    </row>
    <row r="3338" spans="13:13">
      <c r="M3338" s="2"/>
    </row>
    <row r="3339" spans="13:13">
      <c r="M3339" s="2"/>
    </row>
    <row r="3340" spans="13:13">
      <c r="M3340" s="2"/>
    </row>
    <row r="3341" spans="13:13">
      <c r="M3341" s="2"/>
    </row>
    <row r="3342" spans="13:13">
      <c r="M3342" s="2"/>
    </row>
    <row r="3343" spans="13:13">
      <c r="M3343" s="2"/>
    </row>
    <row r="3344" spans="13:13">
      <c r="M3344" s="2"/>
    </row>
    <row r="3345" spans="13:13">
      <c r="M3345" s="2"/>
    </row>
    <row r="3346" spans="13:13">
      <c r="M3346" s="2"/>
    </row>
    <row r="3347" spans="13:13">
      <c r="M3347" s="2"/>
    </row>
    <row r="3348" spans="13:13">
      <c r="M3348" s="2"/>
    </row>
    <row r="3349" spans="13:13">
      <c r="M3349" s="2"/>
    </row>
    <row r="3350" spans="13:13">
      <c r="M3350" s="2"/>
    </row>
    <row r="3351" spans="13:13">
      <c r="M3351" s="2"/>
    </row>
    <row r="3352" spans="13:13">
      <c r="M3352" s="2"/>
    </row>
    <row r="3353" spans="13:13">
      <c r="M3353" s="2"/>
    </row>
    <row r="3354" spans="13:13">
      <c r="M3354" s="2"/>
    </row>
    <row r="3355" spans="13:13">
      <c r="M3355" s="2"/>
    </row>
    <row r="3356" spans="13:13">
      <c r="M3356" s="2"/>
    </row>
    <row r="3357" spans="13:13">
      <c r="M3357" s="2"/>
    </row>
    <row r="3358" spans="13:13">
      <c r="M3358" s="2"/>
    </row>
    <row r="3359" spans="13:13">
      <c r="M3359" s="2"/>
    </row>
    <row r="3360" spans="13:13">
      <c r="M3360" s="2"/>
    </row>
    <row r="3361" spans="13:13">
      <c r="M3361" s="2"/>
    </row>
    <row r="3362" spans="13:13">
      <c r="M3362" s="2"/>
    </row>
    <row r="3363" spans="13:13">
      <c r="M3363" s="2"/>
    </row>
    <row r="3364" spans="13:13">
      <c r="M3364" s="2"/>
    </row>
    <row r="3365" spans="13:13">
      <c r="M3365" s="2"/>
    </row>
    <row r="3366" spans="13:13">
      <c r="M3366" s="2"/>
    </row>
    <row r="3367" spans="13:13">
      <c r="M3367" s="2"/>
    </row>
    <row r="3368" spans="13:13">
      <c r="M3368" s="2"/>
    </row>
    <row r="3369" spans="13:13">
      <c r="M3369" s="2"/>
    </row>
    <row r="3370" spans="13:13">
      <c r="M3370" s="2"/>
    </row>
    <row r="3371" spans="13:13">
      <c r="M3371" s="2"/>
    </row>
    <row r="3372" spans="13:13">
      <c r="M3372" s="2"/>
    </row>
    <row r="3373" spans="13:13">
      <c r="M3373" s="2"/>
    </row>
    <row r="3374" spans="13:13">
      <c r="M3374" s="2"/>
    </row>
    <row r="3375" spans="13:13">
      <c r="M3375" s="2"/>
    </row>
    <row r="3376" spans="13:13">
      <c r="M3376" s="2"/>
    </row>
    <row r="3377" spans="13:13">
      <c r="M3377" s="2"/>
    </row>
    <row r="3378" spans="13:13">
      <c r="M3378" s="2"/>
    </row>
    <row r="3379" spans="13:13">
      <c r="M3379" s="2"/>
    </row>
    <row r="3380" spans="13:13">
      <c r="M3380" s="2"/>
    </row>
    <row r="3381" spans="13:13">
      <c r="M3381" s="2"/>
    </row>
    <row r="3382" spans="13:13">
      <c r="M3382" s="2"/>
    </row>
    <row r="3383" spans="13:13">
      <c r="M3383" s="2"/>
    </row>
    <row r="3384" spans="13:13">
      <c r="M3384" s="2"/>
    </row>
    <row r="3385" spans="13:13">
      <c r="M3385" s="2"/>
    </row>
    <row r="3386" spans="13:13">
      <c r="M3386" s="2"/>
    </row>
    <row r="3387" spans="13:13">
      <c r="M3387" s="2"/>
    </row>
    <row r="3388" spans="13:13">
      <c r="M3388" s="2"/>
    </row>
    <row r="3389" spans="13:13">
      <c r="M3389" s="2"/>
    </row>
    <row r="3390" spans="13:13">
      <c r="M3390" s="2"/>
    </row>
    <row r="3391" spans="13:13">
      <c r="M3391" s="2"/>
    </row>
    <row r="3392" spans="13:13">
      <c r="M3392" s="2"/>
    </row>
    <row r="3393" spans="13:13">
      <c r="M3393" s="2"/>
    </row>
    <row r="3394" spans="13:13">
      <c r="M3394" s="2"/>
    </row>
    <row r="3395" spans="13:13">
      <c r="M3395" s="2"/>
    </row>
    <row r="3396" spans="13:13">
      <c r="M3396" s="2"/>
    </row>
    <row r="3397" spans="13:13">
      <c r="M3397" s="2"/>
    </row>
    <row r="3398" spans="13:13">
      <c r="M3398" s="2"/>
    </row>
    <row r="3399" spans="13:13">
      <c r="M3399" s="2"/>
    </row>
    <row r="3400" spans="13:13">
      <c r="M3400" s="2"/>
    </row>
    <row r="3401" spans="13:13">
      <c r="M3401" s="2"/>
    </row>
    <row r="3402" spans="13:13">
      <c r="M3402" s="2"/>
    </row>
    <row r="3403" spans="13:13">
      <c r="M3403" s="2"/>
    </row>
    <row r="3404" spans="13:13">
      <c r="M3404" s="2"/>
    </row>
    <row r="3405" spans="13:13">
      <c r="M3405" s="2"/>
    </row>
    <row r="3406" spans="13:13">
      <c r="M3406" s="2"/>
    </row>
    <row r="3407" spans="13:13">
      <c r="M3407" s="2"/>
    </row>
    <row r="3408" spans="13:13">
      <c r="M3408" s="2"/>
    </row>
    <row r="3409" spans="13:13">
      <c r="M3409" s="2"/>
    </row>
    <row r="3410" spans="13:13">
      <c r="M3410" s="2"/>
    </row>
    <row r="3411" spans="13:13">
      <c r="M3411" s="2"/>
    </row>
    <row r="3412" spans="13:13">
      <c r="M3412" s="2"/>
    </row>
    <row r="3413" spans="13:13">
      <c r="M3413" s="2"/>
    </row>
    <row r="3414" spans="13:13">
      <c r="M3414" s="2"/>
    </row>
    <row r="3415" spans="13:13">
      <c r="M3415" s="2"/>
    </row>
    <row r="3416" spans="13:13">
      <c r="M3416" s="2"/>
    </row>
    <row r="3417" spans="13:13">
      <c r="M3417" s="2"/>
    </row>
    <row r="3418" spans="13:13">
      <c r="M3418" s="2"/>
    </row>
    <row r="3419" spans="13:13">
      <c r="M3419" s="2"/>
    </row>
    <row r="3420" spans="13:13">
      <c r="M3420" s="2"/>
    </row>
    <row r="3421" spans="13:13">
      <c r="M3421" s="2"/>
    </row>
    <row r="3422" spans="13:13">
      <c r="M3422" s="2"/>
    </row>
    <row r="3423" spans="13:13">
      <c r="M3423" s="2"/>
    </row>
    <row r="3424" spans="13:13">
      <c r="M3424" s="2"/>
    </row>
    <row r="3425" spans="13:13">
      <c r="M3425" s="2"/>
    </row>
    <row r="3426" spans="13:13">
      <c r="M3426" s="2"/>
    </row>
    <row r="3427" spans="13:13">
      <c r="M3427" s="2"/>
    </row>
    <row r="3428" spans="13:13">
      <c r="M3428" s="2"/>
    </row>
    <row r="3429" spans="13:13">
      <c r="M3429" s="2"/>
    </row>
    <row r="3430" spans="13:13">
      <c r="M3430" s="2"/>
    </row>
    <row r="3431" spans="13:13">
      <c r="M3431" s="2"/>
    </row>
    <row r="3432" spans="13:13">
      <c r="M3432" s="2"/>
    </row>
    <row r="3433" spans="13:13">
      <c r="M3433" s="2"/>
    </row>
    <row r="3434" spans="13:13">
      <c r="M3434" s="2"/>
    </row>
    <row r="3435" spans="13:13">
      <c r="M3435" s="2"/>
    </row>
    <row r="3436" spans="13:13">
      <c r="M3436" s="2"/>
    </row>
    <row r="3437" spans="13:13">
      <c r="M3437" s="2"/>
    </row>
    <row r="3438" spans="13:13">
      <c r="M3438" s="2"/>
    </row>
    <row r="3439" spans="13:13">
      <c r="M3439" s="2"/>
    </row>
    <row r="3440" spans="13:13">
      <c r="M3440" s="2"/>
    </row>
    <row r="3441" spans="13:13">
      <c r="M3441" s="2"/>
    </row>
    <row r="3442" spans="13:13">
      <c r="M3442" s="2"/>
    </row>
    <row r="3443" spans="13:13">
      <c r="M3443" s="2"/>
    </row>
    <row r="3444" spans="13:13">
      <c r="M3444" s="2"/>
    </row>
    <row r="3445" spans="13:13">
      <c r="M3445" s="2"/>
    </row>
    <row r="3446" spans="13:13">
      <c r="M3446" s="2"/>
    </row>
    <row r="3447" spans="13:13">
      <c r="M3447" s="2"/>
    </row>
    <row r="3448" spans="13:13">
      <c r="M3448" s="2"/>
    </row>
    <row r="3449" spans="13:13">
      <c r="M3449" s="2"/>
    </row>
    <row r="3450" spans="13:13">
      <c r="M3450" s="2"/>
    </row>
    <row r="3451" spans="13:13">
      <c r="M3451" s="2"/>
    </row>
    <row r="3452" spans="13:13">
      <c r="M3452" s="2"/>
    </row>
    <row r="3453" spans="13:13">
      <c r="M3453" s="2"/>
    </row>
    <row r="3454" spans="13:13">
      <c r="M3454" s="2"/>
    </row>
    <row r="3455" spans="13:13">
      <c r="M3455" s="2"/>
    </row>
    <row r="3456" spans="13:13">
      <c r="M3456" s="2"/>
    </row>
    <row r="3457" spans="13:13">
      <c r="M3457" s="2"/>
    </row>
    <row r="3458" spans="13:13">
      <c r="M3458" s="2"/>
    </row>
    <row r="3459" spans="13:13">
      <c r="M3459" s="2"/>
    </row>
    <row r="3460" spans="13:13">
      <c r="M3460" s="2"/>
    </row>
    <row r="3461" spans="13:13">
      <c r="M3461" s="2"/>
    </row>
    <row r="3462" spans="13:13">
      <c r="M3462" s="2"/>
    </row>
    <row r="3463" spans="13:13">
      <c r="M3463" s="2"/>
    </row>
    <row r="3464" spans="13:13">
      <c r="M3464" s="2"/>
    </row>
    <row r="3465" spans="13:13">
      <c r="M3465" s="2"/>
    </row>
    <row r="3466" spans="13:13">
      <c r="M3466" s="2"/>
    </row>
    <row r="3467" spans="13:13">
      <c r="M3467" s="2"/>
    </row>
    <row r="3468" spans="13:13">
      <c r="M3468" s="2"/>
    </row>
    <row r="3469" spans="13:13">
      <c r="M3469" s="2"/>
    </row>
    <row r="3470" spans="13:13">
      <c r="M3470" s="2"/>
    </row>
    <row r="3471" spans="13:13">
      <c r="M3471" s="2"/>
    </row>
    <row r="3472" spans="13:13">
      <c r="M3472" s="2"/>
    </row>
    <row r="3473" spans="13:13">
      <c r="M3473" s="2"/>
    </row>
    <row r="3474" spans="13:13">
      <c r="M3474" s="2"/>
    </row>
    <row r="3475" spans="13:13">
      <c r="M3475" s="2"/>
    </row>
    <row r="3476" spans="13:13">
      <c r="M3476" s="2"/>
    </row>
    <row r="3477" spans="13:13">
      <c r="M3477" s="2"/>
    </row>
    <row r="3478" spans="13:13">
      <c r="M3478" s="2"/>
    </row>
    <row r="3479" spans="13:13">
      <c r="M3479" s="2"/>
    </row>
    <row r="3480" spans="13:13">
      <c r="M3480" s="2"/>
    </row>
    <row r="3481" spans="13:13">
      <c r="M3481" s="2"/>
    </row>
    <row r="3482" spans="13:13">
      <c r="M3482" s="2"/>
    </row>
    <row r="3483" spans="13:13">
      <c r="M3483" s="2"/>
    </row>
    <row r="3484" spans="13:13">
      <c r="M3484" s="2"/>
    </row>
    <row r="3485" spans="13:13">
      <c r="M3485" s="2"/>
    </row>
    <row r="3486" spans="13:13">
      <c r="M3486" s="2"/>
    </row>
    <row r="3487" spans="13:13">
      <c r="M3487" s="2"/>
    </row>
    <row r="3488" spans="13:13">
      <c r="M3488" s="2"/>
    </row>
    <row r="3489" spans="13:13">
      <c r="M3489" s="2"/>
    </row>
    <row r="3490" spans="13:13">
      <c r="M3490" s="2"/>
    </row>
    <row r="3491" spans="13:13">
      <c r="M3491" s="2"/>
    </row>
    <row r="3492" spans="13:13">
      <c r="M3492" s="2"/>
    </row>
    <row r="3493" spans="13:13">
      <c r="M3493" s="2"/>
    </row>
    <row r="3494" spans="13:13">
      <c r="M3494" s="2"/>
    </row>
    <row r="3495" spans="13:13">
      <c r="M3495" s="2"/>
    </row>
    <row r="3496" spans="13:13">
      <c r="M3496" s="2"/>
    </row>
    <row r="3497" spans="13:13">
      <c r="M3497" s="2"/>
    </row>
    <row r="3498" spans="13:13">
      <c r="M3498" s="2"/>
    </row>
    <row r="3499" spans="13:13">
      <c r="M3499" s="2"/>
    </row>
    <row r="3500" spans="13:13">
      <c r="M3500" s="2"/>
    </row>
    <row r="3501" spans="13:13">
      <c r="M3501" s="2"/>
    </row>
    <row r="3502" spans="13:13">
      <c r="M3502" s="2"/>
    </row>
    <row r="3503" spans="13:13">
      <c r="M3503" s="2"/>
    </row>
    <row r="3504" spans="13:13">
      <c r="M3504" s="2"/>
    </row>
    <row r="3505" spans="13:13">
      <c r="M3505" s="2"/>
    </row>
    <row r="3506" spans="13:13">
      <c r="M3506" s="2"/>
    </row>
    <row r="3507" spans="13:13">
      <c r="M3507" s="2"/>
    </row>
    <row r="3508" spans="13:13">
      <c r="M3508" s="2"/>
    </row>
    <row r="3509" spans="13:13">
      <c r="M3509" s="2"/>
    </row>
    <row r="3510" spans="13:13">
      <c r="M3510" s="2"/>
    </row>
    <row r="3511" spans="13:13">
      <c r="M3511" s="2"/>
    </row>
    <row r="3512" spans="13:13">
      <c r="M3512" s="2"/>
    </row>
    <row r="3513" spans="13:13">
      <c r="M3513" s="2"/>
    </row>
    <row r="3514" spans="13:13">
      <c r="M3514" s="2"/>
    </row>
    <row r="3515" spans="13:13">
      <c r="M3515" s="2"/>
    </row>
    <row r="3516" spans="13:13">
      <c r="M3516" s="2"/>
    </row>
    <row r="3517" spans="13:13">
      <c r="M3517" s="2"/>
    </row>
    <row r="3518" spans="13:13">
      <c r="M3518" s="2"/>
    </row>
    <row r="3519" spans="13:13">
      <c r="M3519" s="2"/>
    </row>
    <row r="3520" spans="13:13">
      <c r="M3520" s="2"/>
    </row>
    <row r="3521" spans="13:13">
      <c r="M3521" s="2"/>
    </row>
    <row r="3522" spans="13:13">
      <c r="M3522" s="2"/>
    </row>
    <row r="3523" spans="13:13">
      <c r="M3523" s="2"/>
    </row>
    <row r="3524" spans="13:13">
      <c r="M3524" s="2"/>
    </row>
    <row r="3525" spans="13:13">
      <c r="M3525" s="2"/>
    </row>
    <row r="3526" spans="13:13">
      <c r="M3526" s="2"/>
    </row>
    <row r="3527" spans="13:13">
      <c r="M3527" s="2"/>
    </row>
    <row r="3528" spans="13:13">
      <c r="M3528" s="2"/>
    </row>
    <row r="3529" spans="13:13">
      <c r="M3529" s="2"/>
    </row>
    <row r="3530" spans="13:13">
      <c r="M3530" s="2"/>
    </row>
    <row r="3531" spans="13:13">
      <c r="M3531" s="2"/>
    </row>
    <row r="3532" spans="13:13">
      <c r="M3532" s="2"/>
    </row>
    <row r="3533" spans="13:13">
      <c r="M3533" s="2"/>
    </row>
    <row r="3534" spans="13:13">
      <c r="M3534" s="2"/>
    </row>
    <row r="3535" spans="13:13">
      <c r="M3535" s="2"/>
    </row>
    <row r="3536" spans="13:13">
      <c r="M3536" s="2"/>
    </row>
    <row r="3537" spans="13:13">
      <c r="M3537" s="2"/>
    </row>
    <row r="3538" spans="13:13">
      <c r="M3538" s="2"/>
    </row>
    <row r="3539" spans="13:13">
      <c r="M3539" s="2"/>
    </row>
    <row r="3540" spans="13:13">
      <c r="M3540" s="2"/>
    </row>
    <row r="3541" spans="13:13">
      <c r="M3541" s="2"/>
    </row>
    <row r="3542" spans="13:13">
      <c r="M3542" s="2"/>
    </row>
    <row r="3543" spans="13:13">
      <c r="M3543" s="2"/>
    </row>
    <row r="3544" spans="13:13">
      <c r="M3544" s="2"/>
    </row>
    <row r="3545" spans="13:13">
      <c r="M3545" s="2"/>
    </row>
    <row r="3546" spans="13:13">
      <c r="M3546" s="2"/>
    </row>
    <row r="3547" spans="13:13">
      <c r="M3547" s="2"/>
    </row>
    <row r="3548" spans="13:13">
      <c r="M3548" s="2"/>
    </row>
    <row r="3549" spans="13:13">
      <c r="M3549" s="2"/>
    </row>
    <row r="3550" spans="13:13">
      <c r="M3550" s="2"/>
    </row>
    <row r="3551" spans="13:13">
      <c r="M3551" s="2"/>
    </row>
    <row r="3552" spans="13:13">
      <c r="M3552" s="2"/>
    </row>
    <row r="3553" spans="13:13">
      <c r="M3553" s="2"/>
    </row>
    <row r="3554" spans="13:13">
      <c r="M3554" s="2"/>
    </row>
    <row r="3555" spans="13:13">
      <c r="M3555" s="2"/>
    </row>
    <row r="3556" spans="13:13">
      <c r="M3556" s="2"/>
    </row>
    <row r="3557" spans="13:13">
      <c r="M3557" s="2"/>
    </row>
    <row r="3558" spans="13:13">
      <c r="M3558" s="2"/>
    </row>
    <row r="3559" spans="13:13">
      <c r="M3559" s="2"/>
    </row>
    <row r="3560" spans="13:13">
      <c r="M3560" s="2"/>
    </row>
    <row r="3561" spans="13:13">
      <c r="M3561" s="2"/>
    </row>
    <row r="3562" spans="13:13">
      <c r="M3562" s="2"/>
    </row>
    <row r="3563" spans="13:13">
      <c r="M3563" s="2"/>
    </row>
    <row r="3564" spans="13:13">
      <c r="M3564" s="2"/>
    </row>
    <row r="3565" spans="13:13">
      <c r="M3565" s="2"/>
    </row>
    <row r="3566" spans="13:13">
      <c r="M3566" s="2"/>
    </row>
    <row r="3567" spans="13:13">
      <c r="M3567" s="2"/>
    </row>
    <row r="3568" spans="13:13">
      <c r="M3568" s="2"/>
    </row>
    <row r="3569" spans="13:13">
      <c r="M3569" s="2"/>
    </row>
    <row r="3570" spans="13:13">
      <c r="M3570" s="2"/>
    </row>
    <row r="3571" spans="13:13">
      <c r="M3571" s="2"/>
    </row>
    <row r="3572" spans="13:13">
      <c r="M3572" s="2"/>
    </row>
    <row r="3573" spans="13:13">
      <c r="M3573" s="2"/>
    </row>
    <row r="3574" spans="13:13">
      <c r="M3574" s="2"/>
    </row>
    <row r="3575" spans="13:13">
      <c r="M3575" s="2"/>
    </row>
    <row r="3576" spans="13:13">
      <c r="M3576" s="2"/>
    </row>
    <row r="3577" spans="13:13">
      <c r="M3577" s="2"/>
    </row>
    <row r="3578" spans="13:13">
      <c r="M3578" s="2"/>
    </row>
    <row r="3579" spans="13:13">
      <c r="M3579" s="2"/>
    </row>
    <row r="3580" spans="13:13">
      <c r="M3580" s="2"/>
    </row>
    <row r="3581" spans="13:13">
      <c r="M3581" s="2"/>
    </row>
    <row r="3582" spans="13:13">
      <c r="M3582" s="2"/>
    </row>
    <row r="3583" spans="13:13">
      <c r="M3583" s="2"/>
    </row>
    <row r="3584" spans="13:13">
      <c r="M3584" s="2"/>
    </row>
    <row r="3585" spans="13:13">
      <c r="M3585" s="2"/>
    </row>
    <row r="3586" spans="13:13">
      <c r="M3586" s="2"/>
    </row>
    <row r="3587" spans="13:13">
      <c r="M3587" s="2"/>
    </row>
    <row r="3588" spans="13:13">
      <c r="M3588" s="2"/>
    </row>
    <row r="3589" spans="13:13">
      <c r="M3589" s="2"/>
    </row>
    <row r="3590" spans="13:13">
      <c r="M3590" s="2"/>
    </row>
    <row r="3591" spans="13:13">
      <c r="M3591" s="2"/>
    </row>
    <row r="3592" spans="13:13">
      <c r="M3592" s="2"/>
    </row>
    <row r="3593" spans="13:13">
      <c r="M3593" s="2"/>
    </row>
    <row r="3594" spans="13:13">
      <c r="M3594" s="2"/>
    </row>
    <row r="3595" spans="13:13">
      <c r="M3595" s="2"/>
    </row>
    <row r="3596" spans="13:13">
      <c r="M3596" s="2"/>
    </row>
    <row r="3597" spans="13:13">
      <c r="M3597" s="2"/>
    </row>
    <row r="3598" spans="13:13">
      <c r="M3598" s="2"/>
    </row>
    <row r="3599" spans="13:13">
      <c r="M3599" s="2"/>
    </row>
    <row r="3600" spans="13:13">
      <c r="M3600" s="2"/>
    </row>
    <row r="3601" spans="13:13">
      <c r="M3601" s="2"/>
    </row>
    <row r="3602" spans="13:13">
      <c r="M3602" s="2"/>
    </row>
    <row r="3603" spans="13:13">
      <c r="M3603" s="2"/>
    </row>
    <row r="3604" spans="13:13">
      <c r="M3604" s="2"/>
    </row>
    <row r="3605" spans="13:13">
      <c r="M3605" s="2"/>
    </row>
    <row r="3606" spans="13:13">
      <c r="M3606" s="2"/>
    </row>
    <row r="3607" spans="13:13">
      <c r="M3607" s="2"/>
    </row>
    <row r="3608" spans="13:13">
      <c r="M3608" s="2"/>
    </row>
    <row r="3609" spans="13:13">
      <c r="M3609" s="2"/>
    </row>
    <row r="3610" spans="13:13">
      <c r="M3610" s="2"/>
    </row>
    <row r="3611" spans="13:13">
      <c r="M3611" s="2"/>
    </row>
    <row r="3612" spans="13:13">
      <c r="M3612" s="2"/>
    </row>
    <row r="3613" spans="13:13">
      <c r="M3613" s="2"/>
    </row>
    <row r="3614" spans="13:13">
      <c r="M3614" s="2"/>
    </row>
    <row r="3615" spans="13:13">
      <c r="M3615" s="2"/>
    </row>
    <row r="3616" spans="13:13">
      <c r="M3616" s="2"/>
    </row>
    <row r="3617" spans="13:13">
      <c r="M3617" s="2"/>
    </row>
    <row r="3618" spans="13:13">
      <c r="M3618" s="2"/>
    </row>
    <row r="3619" spans="13:13">
      <c r="M3619" s="2"/>
    </row>
    <row r="3620" spans="13:13">
      <c r="M3620" s="2"/>
    </row>
    <row r="3621" spans="13:13">
      <c r="M3621" s="2"/>
    </row>
    <row r="3622" spans="13:13">
      <c r="M3622" s="2"/>
    </row>
    <row r="3623" spans="13:13">
      <c r="M3623" s="2"/>
    </row>
    <row r="3624" spans="13:13">
      <c r="M3624" s="2"/>
    </row>
    <row r="3625" spans="13:13">
      <c r="M3625" s="2"/>
    </row>
    <row r="3626" spans="13:13">
      <c r="M3626" s="2"/>
    </row>
    <row r="3627" spans="13:13">
      <c r="M3627" s="2"/>
    </row>
    <row r="3628" spans="13:13">
      <c r="M3628" s="2"/>
    </row>
    <row r="3629" spans="13:13">
      <c r="M3629" s="2"/>
    </row>
    <row r="3630" spans="13:13">
      <c r="M3630" s="2"/>
    </row>
    <row r="3631" spans="13:13">
      <c r="M3631" s="2"/>
    </row>
    <row r="3632" spans="13:13">
      <c r="M3632" s="2"/>
    </row>
    <row r="3633" spans="13:13">
      <c r="M3633" s="2"/>
    </row>
    <row r="3634" spans="13:13">
      <c r="M3634" s="2"/>
    </row>
    <row r="3635" spans="13:13">
      <c r="M3635" s="2"/>
    </row>
    <row r="3636" spans="13:13">
      <c r="M3636" s="2"/>
    </row>
    <row r="3637" spans="13:13">
      <c r="M3637" s="2"/>
    </row>
    <row r="3638" spans="13:13">
      <c r="M3638" s="2"/>
    </row>
    <row r="3639" spans="13:13">
      <c r="M3639" s="2"/>
    </row>
    <row r="3640" spans="13:13">
      <c r="M3640" s="2"/>
    </row>
    <row r="3641" spans="13:13">
      <c r="M3641" s="2"/>
    </row>
    <row r="3642" spans="13:13">
      <c r="M3642" s="2"/>
    </row>
    <row r="3643" spans="13:13">
      <c r="M3643" s="2"/>
    </row>
    <row r="3644" spans="13:13">
      <c r="M3644" s="2"/>
    </row>
    <row r="3645" spans="13:13">
      <c r="M3645" s="2"/>
    </row>
    <row r="3646" spans="13:13">
      <c r="M3646" s="2"/>
    </row>
    <row r="3647" spans="13:13">
      <c r="M3647" s="2"/>
    </row>
    <row r="3648" spans="13:13">
      <c r="M3648" s="2"/>
    </row>
    <row r="3649" spans="13:13">
      <c r="M3649" s="2"/>
    </row>
    <row r="3650" spans="13:13">
      <c r="M3650" s="2"/>
    </row>
    <row r="3651" spans="13:13">
      <c r="M3651" s="2"/>
    </row>
    <row r="3652" spans="13:13">
      <c r="M3652" s="2"/>
    </row>
    <row r="3653" spans="13:13">
      <c r="M3653" s="2"/>
    </row>
    <row r="3654" spans="13:13">
      <c r="M3654" s="2"/>
    </row>
    <row r="3655" spans="13:13">
      <c r="M3655" s="2"/>
    </row>
    <row r="3656" spans="13:13">
      <c r="M3656" s="2"/>
    </row>
    <row r="3657" spans="13:13">
      <c r="M3657" s="2"/>
    </row>
    <row r="3658" spans="13:13">
      <c r="M3658" s="2"/>
    </row>
    <row r="3659" spans="13:13">
      <c r="M3659" s="2"/>
    </row>
    <row r="3660" spans="13:13">
      <c r="M3660" s="2"/>
    </row>
    <row r="3661" spans="13:13">
      <c r="M3661" s="2"/>
    </row>
    <row r="3662" spans="13:13">
      <c r="M3662" s="2"/>
    </row>
    <row r="3663" spans="13:13">
      <c r="M3663" s="2"/>
    </row>
    <row r="3664" spans="13:13">
      <c r="M3664" s="2"/>
    </row>
    <row r="3665" spans="13:13">
      <c r="M3665" s="2"/>
    </row>
    <row r="3666" spans="13:13">
      <c r="M3666" s="2"/>
    </row>
    <row r="3667" spans="13:13">
      <c r="M3667" s="2"/>
    </row>
    <row r="3668" spans="13:13">
      <c r="M3668" s="2"/>
    </row>
    <row r="3669" spans="13:13">
      <c r="M3669" s="2"/>
    </row>
    <row r="3670" spans="13:13">
      <c r="M3670" s="2"/>
    </row>
    <row r="3671" spans="13:13">
      <c r="M3671" s="2"/>
    </row>
    <row r="3672" spans="13:13">
      <c r="M3672" s="2"/>
    </row>
    <row r="3673" spans="13:13">
      <c r="M3673" s="2"/>
    </row>
    <row r="3674" spans="13:13">
      <c r="M3674" s="2"/>
    </row>
    <row r="3675" spans="13:13">
      <c r="M3675" s="2"/>
    </row>
    <row r="3676" spans="13:13">
      <c r="M3676" s="2"/>
    </row>
    <row r="3677" spans="13:13">
      <c r="M3677" s="2"/>
    </row>
    <row r="3678" spans="13:13">
      <c r="M3678" s="2"/>
    </row>
    <row r="3679" spans="13:13">
      <c r="M3679" s="2"/>
    </row>
    <row r="3680" spans="13:13">
      <c r="M3680" s="2"/>
    </row>
    <row r="3681" spans="13:13">
      <c r="M3681" s="2"/>
    </row>
    <row r="3682" spans="13:13">
      <c r="M3682" s="2"/>
    </row>
    <row r="3683" spans="13:13">
      <c r="M3683" s="2"/>
    </row>
    <row r="3684" spans="13:13">
      <c r="M3684" s="2"/>
    </row>
    <row r="3685" spans="13:13">
      <c r="M3685" s="2"/>
    </row>
    <row r="3686" spans="13:13">
      <c r="M3686" s="2"/>
    </row>
    <row r="3687" spans="13:13">
      <c r="M3687" s="2"/>
    </row>
    <row r="3688" spans="13:13">
      <c r="M3688" s="2"/>
    </row>
    <row r="3689" spans="13:13">
      <c r="M3689" s="2"/>
    </row>
    <row r="3690" spans="13:13">
      <c r="M3690" s="2"/>
    </row>
    <row r="3691" spans="13:13">
      <c r="M3691" s="2"/>
    </row>
    <row r="3692" spans="13:13">
      <c r="M3692" s="2"/>
    </row>
    <row r="3693" spans="13:13">
      <c r="M3693" s="2"/>
    </row>
    <row r="3694" spans="13:13">
      <c r="M3694" s="2"/>
    </row>
    <row r="3695" spans="13:13">
      <c r="M3695" s="2"/>
    </row>
    <row r="3696" spans="13:13">
      <c r="M3696" s="2"/>
    </row>
    <row r="3697" spans="13:13">
      <c r="M3697" s="2"/>
    </row>
    <row r="3698" spans="13:13">
      <c r="M3698" s="2"/>
    </row>
    <row r="3699" spans="13:13">
      <c r="M3699" s="2"/>
    </row>
    <row r="3700" spans="13:13">
      <c r="M3700" s="2"/>
    </row>
    <row r="3701" spans="13:13">
      <c r="M3701" s="2"/>
    </row>
    <row r="3702" spans="13:13">
      <c r="M3702" s="2"/>
    </row>
    <row r="3703" spans="13:13">
      <c r="M3703" s="2"/>
    </row>
    <row r="3704" spans="13:13">
      <c r="M3704" s="2"/>
    </row>
    <row r="3705" spans="13:13">
      <c r="M3705" s="2"/>
    </row>
    <row r="3706" spans="13:13">
      <c r="M3706" s="2"/>
    </row>
    <row r="3707" spans="13:13">
      <c r="M3707" s="2"/>
    </row>
    <row r="3708" spans="13:13">
      <c r="M3708" s="2"/>
    </row>
    <row r="3709" spans="13:13">
      <c r="M3709" s="2"/>
    </row>
    <row r="3710" spans="13:13">
      <c r="M3710" s="2"/>
    </row>
    <row r="3711" spans="13:13">
      <c r="M3711" s="2"/>
    </row>
    <row r="3712" spans="13:13">
      <c r="M3712" s="2"/>
    </row>
    <row r="3713" spans="13:13">
      <c r="M3713" s="2"/>
    </row>
    <row r="3714" spans="13:13">
      <c r="M3714" s="2"/>
    </row>
    <row r="3715" spans="13:13">
      <c r="M3715" s="2"/>
    </row>
    <row r="3716" spans="13:13">
      <c r="M3716" s="2"/>
    </row>
    <row r="3717" spans="13:13">
      <c r="M3717" s="2"/>
    </row>
    <row r="3718" spans="13:13">
      <c r="M3718" s="2"/>
    </row>
    <row r="3719" spans="13:13">
      <c r="M3719" s="2"/>
    </row>
    <row r="3720" spans="13:13">
      <c r="M3720" s="2"/>
    </row>
    <row r="3721" spans="13:13">
      <c r="M3721" s="2"/>
    </row>
    <row r="3722" spans="13:13">
      <c r="M3722" s="2"/>
    </row>
    <row r="3723" spans="13:13">
      <c r="M3723" s="2"/>
    </row>
    <row r="3724" spans="13:13">
      <c r="M3724" s="2"/>
    </row>
    <row r="3725" spans="13:13">
      <c r="M3725" s="2"/>
    </row>
    <row r="3726" spans="13:13">
      <c r="M3726" s="2"/>
    </row>
    <row r="3727" spans="13:13">
      <c r="M3727" s="2"/>
    </row>
    <row r="3728" spans="13:13">
      <c r="M3728" s="2"/>
    </row>
    <row r="3729" spans="13:13">
      <c r="M3729" s="2"/>
    </row>
    <row r="3730" spans="13:13">
      <c r="M3730" s="2"/>
    </row>
    <row r="3731" spans="13:13">
      <c r="M3731" s="2"/>
    </row>
    <row r="3732" spans="13:13">
      <c r="M3732" s="2"/>
    </row>
    <row r="3733" spans="13:13">
      <c r="M3733" s="2"/>
    </row>
    <row r="3734" spans="13:13">
      <c r="M3734" s="2"/>
    </row>
    <row r="3735" spans="13:13">
      <c r="M3735" s="2"/>
    </row>
    <row r="3736" spans="13:13">
      <c r="M3736" s="2"/>
    </row>
    <row r="3737" spans="13:13">
      <c r="M3737" s="2"/>
    </row>
    <row r="3738" spans="13:13">
      <c r="M3738" s="2"/>
    </row>
    <row r="3739" spans="13:13">
      <c r="M3739" s="2"/>
    </row>
    <row r="3740" spans="13:13">
      <c r="M3740" s="2"/>
    </row>
    <row r="3741" spans="13:13">
      <c r="M3741" s="2"/>
    </row>
    <row r="3742" spans="13:13">
      <c r="M3742" s="2"/>
    </row>
    <row r="3743" spans="13:13">
      <c r="M3743" s="2"/>
    </row>
    <row r="3744" spans="13:13">
      <c r="M3744" s="2"/>
    </row>
    <row r="3745" spans="13:13">
      <c r="M3745" s="2"/>
    </row>
    <row r="3746" spans="13:13">
      <c r="M3746" s="2"/>
    </row>
    <row r="3747" spans="13:13">
      <c r="M3747" s="2"/>
    </row>
    <row r="3748" spans="13:13">
      <c r="M3748" s="2"/>
    </row>
    <row r="3749" spans="13:13">
      <c r="M3749" s="2"/>
    </row>
    <row r="3750" spans="13:13">
      <c r="M3750" s="2"/>
    </row>
    <row r="3751" spans="13:13">
      <c r="M3751" s="2"/>
    </row>
    <row r="3752" spans="13:13">
      <c r="M3752" s="2"/>
    </row>
    <row r="3753" spans="13:13">
      <c r="M3753" s="2"/>
    </row>
    <row r="3754" spans="13:13">
      <c r="M3754" s="2"/>
    </row>
    <row r="3755" spans="13:13">
      <c r="M3755" s="2"/>
    </row>
    <row r="3756" spans="13:13">
      <c r="M3756" s="2"/>
    </row>
    <row r="3757" spans="13:13">
      <c r="M3757" s="2"/>
    </row>
    <row r="3758" spans="13:13">
      <c r="M3758" s="2"/>
    </row>
    <row r="3759" spans="13:13">
      <c r="M3759" s="2"/>
    </row>
    <row r="3760" spans="13:13">
      <c r="M3760" s="2"/>
    </row>
    <row r="3761" spans="13:13">
      <c r="M3761" s="2"/>
    </row>
    <row r="3762" spans="13:13">
      <c r="M3762" s="2"/>
    </row>
    <row r="3763" spans="13:13">
      <c r="M3763" s="2"/>
    </row>
    <row r="3764" spans="13:13">
      <c r="M3764" s="2"/>
    </row>
    <row r="3765" spans="13:13">
      <c r="M3765" s="2"/>
    </row>
    <row r="3766" spans="13:13">
      <c r="M3766" s="2"/>
    </row>
    <row r="3767" spans="13:13">
      <c r="M3767" s="2"/>
    </row>
    <row r="3768" spans="13:13">
      <c r="M3768" s="2"/>
    </row>
    <row r="3769" spans="13:13">
      <c r="M3769" s="2"/>
    </row>
    <row r="3770" spans="13:13">
      <c r="M3770" s="2"/>
    </row>
    <row r="3771" spans="13:13">
      <c r="M3771" s="2"/>
    </row>
    <row r="3772" spans="13:13">
      <c r="M3772" s="2"/>
    </row>
    <row r="3773" spans="13:13">
      <c r="M3773" s="2"/>
    </row>
    <row r="3774" spans="13:13">
      <c r="M3774" s="2"/>
    </row>
    <row r="3775" spans="13:13">
      <c r="M3775" s="2"/>
    </row>
    <row r="3776" spans="13:13">
      <c r="M3776" s="2"/>
    </row>
    <row r="3777" spans="13:13">
      <c r="M3777" s="2"/>
    </row>
    <row r="3778" spans="13:13">
      <c r="M3778" s="2"/>
    </row>
    <row r="3779" spans="13:13">
      <c r="M3779" s="2"/>
    </row>
    <row r="3780" spans="13:13">
      <c r="M3780" s="2"/>
    </row>
    <row r="3781" spans="13:13">
      <c r="M3781" s="2"/>
    </row>
    <row r="3782" spans="13:13">
      <c r="M3782" s="2"/>
    </row>
    <row r="3783" spans="13:13">
      <c r="M3783" s="2"/>
    </row>
    <row r="3784" spans="13:13">
      <c r="M3784" s="2"/>
    </row>
    <row r="3785" spans="13:13">
      <c r="M3785" s="2"/>
    </row>
    <row r="3786" spans="13:13">
      <c r="M3786" s="2"/>
    </row>
    <row r="3787" spans="13:13">
      <c r="M3787" s="2"/>
    </row>
    <row r="3788" spans="13:13">
      <c r="M3788" s="2"/>
    </row>
    <row r="3789" spans="13:13">
      <c r="M3789" s="2"/>
    </row>
    <row r="3790" spans="13:13">
      <c r="M3790" s="2"/>
    </row>
    <row r="3791" spans="13:13">
      <c r="M3791" s="2"/>
    </row>
    <row r="3792" spans="13:13">
      <c r="M3792" s="2"/>
    </row>
    <row r="3793" spans="13:13">
      <c r="M3793" s="2"/>
    </row>
    <row r="3794" spans="13:13">
      <c r="M3794" s="2"/>
    </row>
    <row r="3795" spans="13:13">
      <c r="M3795" s="2"/>
    </row>
    <row r="3796" spans="13:13">
      <c r="M3796" s="2"/>
    </row>
    <row r="3797" spans="13:13">
      <c r="M3797" s="2"/>
    </row>
    <row r="3798" spans="13:13">
      <c r="M3798" s="2"/>
    </row>
    <row r="3799" spans="13:13">
      <c r="M3799" s="2"/>
    </row>
    <row r="3800" spans="13:13">
      <c r="M3800" s="2"/>
    </row>
    <row r="3801" spans="13:13">
      <c r="M3801" s="2"/>
    </row>
    <row r="3802" spans="13:13">
      <c r="M3802" s="2"/>
    </row>
    <row r="3803" spans="13:13">
      <c r="M3803" s="2"/>
    </row>
    <row r="3804" spans="13:13">
      <c r="M3804" s="2"/>
    </row>
    <row r="3805" spans="13:13">
      <c r="M3805" s="2"/>
    </row>
    <row r="3806" spans="13:13">
      <c r="M3806" s="2"/>
    </row>
    <row r="3807" spans="13:13">
      <c r="M3807" s="2"/>
    </row>
    <row r="3808" spans="13:13">
      <c r="M3808" s="2"/>
    </row>
    <row r="3809" spans="13:13">
      <c r="M3809" s="2"/>
    </row>
    <row r="3810" spans="13:13">
      <c r="M3810" s="2"/>
    </row>
    <row r="3811" spans="13:13">
      <c r="M3811" s="2"/>
    </row>
    <row r="3812" spans="13:13">
      <c r="M3812" s="2"/>
    </row>
    <row r="3813" spans="13:13">
      <c r="M3813" s="2"/>
    </row>
    <row r="3814" spans="13:13">
      <c r="M3814" s="2"/>
    </row>
    <row r="3815" spans="13:13">
      <c r="M3815" s="2"/>
    </row>
    <row r="3816" spans="13:13">
      <c r="M3816" s="2"/>
    </row>
    <row r="3817" spans="13:13">
      <c r="M3817" s="2"/>
    </row>
    <row r="3818" spans="13:13">
      <c r="M3818" s="2"/>
    </row>
    <row r="3819" spans="13:13">
      <c r="M3819" s="2"/>
    </row>
    <row r="3820" spans="13:13">
      <c r="M3820" s="2"/>
    </row>
    <row r="3821" spans="13:13">
      <c r="M3821" s="2"/>
    </row>
    <row r="3822" spans="13:13">
      <c r="M3822" s="2"/>
    </row>
    <row r="3823" spans="13:13">
      <c r="M3823" s="2"/>
    </row>
    <row r="3824" spans="13:13">
      <c r="M3824" s="2"/>
    </row>
    <row r="3825" spans="13:13">
      <c r="M3825" s="2"/>
    </row>
    <row r="3826" spans="13:13">
      <c r="M3826" s="2"/>
    </row>
    <row r="3827" spans="13:13">
      <c r="M3827" s="2"/>
    </row>
    <row r="3828" spans="13:13">
      <c r="M3828" s="2"/>
    </row>
    <row r="3829" spans="13:13">
      <c r="M3829" s="2"/>
    </row>
    <row r="3830" spans="13:13">
      <c r="M3830" s="2"/>
    </row>
    <row r="3831" spans="13:13">
      <c r="M3831" s="2"/>
    </row>
    <row r="3832" spans="13:13">
      <c r="M3832" s="2"/>
    </row>
    <row r="3833" spans="13:13">
      <c r="M3833" s="2"/>
    </row>
    <row r="3834" spans="13:13">
      <c r="M3834" s="2"/>
    </row>
    <row r="3835" spans="13:13">
      <c r="M3835" s="2"/>
    </row>
    <row r="3836" spans="13:13">
      <c r="M3836" s="2"/>
    </row>
    <row r="3837" spans="13:13">
      <c r="M3837" s="2"/>
    </row>
    <row r="3838" spans="13:13">
      <c r="M3838" s="2"/>
    </row>
    <row r="3839" spans="13:13">
      <c r="M3839" s="2"/>
    </row>
    <row r="3840" spans="13:13">
      <c r="M3840" s="2"/>
    </row>
    <row r="3841" spans="13:13">
      <c r="M3841" s="2"/>
    </row>
    <row r="3842" spans="13:13">
      <c r="M3842" s="2"/>
    </row>
    <row r="3843" spans="13:13">
      <c r="M3843" s="2"/>
    </row>
    <row r="3844" spans="13:13">
      <c r="M3844" s="2"/>
    </row>
    <row r="3845" spans="13:13">
      <c r="M3845" s="2"/>
    </row>
    <row r="3846" spans="13:13">
      <c r="M3846" s="2"/>
    </row>
    <row r="3847" spans="13:13">
      <c r="M3847" s="2"/>
    </row>
    <row r="3848" spans="13:13">
      <c r="M3848" s="2"/>
    </row>
    <row r="3849" spans="13:13">
      <c r="M3849" s="2"/>
    </row>
    <row r="3850" spans="13:13">
      <c r="M3850" s="2"/>
    </row>
    <row r="3851" spans="13:13">
      <c r="M3851" s="2"/>
    </row>
    <row r="3852" spans="13:13">
      <c r="M3852" s="2"/>
    </row>
    <row r="3853" spans="13:13">
      <c r="M3853" s="2"/>
    </row>
    <row r="3854" spans="13:13">
      <c r="M3854" s="2"/>
    </row>
    <row r="3855" spans="13:13">
      <c r="M3855" s="2"/>
    </row>
    <row r="3856" spans="13:13">
      <c r="M3856" s="2"/>
    </row>
    <row r="3857" spans="13:13">
      <c r="M3857" s="2"/>
    </row>
    <row r="3858" spans="13:13">
      <c r="M3858" s="2"/>
    </row>
    <row r="3859" spans="13:13">
      <c r="M3859" s="2"/>
    </row>
    <row r="3860" spans="13:13">
      <c r="M3860" s="2"/>
    </row>
    <row r="3861" spans="13:13">
      <c r="M3861" s="2"/>
    </row>
    <row r="3862" spans="13:13">
      <c r="M3862" s="2"/>
    </row>
    <row r="3863" spans="13:13">
      <c r="M3863" s="2"/>
    </row>
    <row r="3864" spans="13:13">
      <c r="M3864" s="2"/>
    </row>
    <row r="3865" spans="13:13">
      <c r="M3865" s="2"/>
    </row>
    <row r="3866" spans="13:13">
      <c r="M3866" s="2"/>
    </row>
    <row r="3867" spans="13:13">
      <c r="M3867" s="2"/>
    </row>
    <row r="3868" spans="13:13">
      <c r="M3868" s="2"/>
    </row>
    <row r="3869" spans="13:13">
      <c r="M3869" s="2"/>
    </row>
    <row r="3870" spans="13:13">
      <c r="M3870" s="2"/>
    </row>
    <row r="3871" spans="13:13">
      <c r="M3871" s="2"/>
    </row>
    <row r="3872" spans="13:13">
      <c r="M3872" s="2"/>
    </row>
    <row r="3873" spans="13:13">
      <c r="M3873" s="2"/>
    </row>
    <row r="3874" spans="13:13">
      <c r="M3874" s="2"/>
    </row>
    <row r="3875" spans="13:13">
      <c r="M3875" s="2"/>
    </row>
    <row r="3876" spans="13:13">
      <c r="M3876" s="2"/>
    </row>
    <row r="3877" spans="13:13">
      <c r="M3877" s="2"/>
    </row>
    <row r="3878" spans="13:13">
      <c r="M3878" s="2"/>
    </row>
    <row r="3879" spans="13:13">
      <c r="M3879" s="2"/>
    </row>
    <row r="3880" spans="13:13">
      <c r="M3880" s="2"/>
    </row>
    <row r="3881" spans="13:13">
      <c r="M3881" s="2"/>
    </row>
    <row r="3882" spans="13:13">
      <c r="M3882" s="2"/>
    </row>
    <row r="3883" spans="13:13">
      <c r="M3883" s="2"/>
    </row>
    <row r="3884" spans="13:13">
      <c r="M3884" s="2"/>
    </row>
    <row r="3885" spans="13:13">
      <c r="M3885" s="2"/>
    </row>
    <row r="3886" spans="13:13">
      <c r="M3886" s="2"/>
    </row>
    <row r="3887" spans="13:13">
      <c r="M3887" s="2"/>
    </row>
    <row r="3888" spans="13:13">
      <c r="M3888" s="2"/>
    </row>
    <row r="3889" spans="13:13">
      <c r="M3889" s="2"/>
    </row>
    <row r="3890" spans="13:13">
      <c r="M3890" s="2"/>
    </row>
    <row r="3891" spans="13:13">
      <c r="M3891" s="2"/>
    </row>
    <row r="3892" spans="13:13">
      <c r="M3892" s="2"/>
    </row>
    <row r="3893" spans="13:13">
      <c r="M3893" s="2"/>
    </row>
    <row r="3894" spans="13:13">
      <c r="M3894" s="2"/>
    </row>
    <row r="3895" spans="13:13">
      <c r="M3895" s="2"/>
    </row>
    <row r="3896" spans="13:13">
      <c r="M3896" s="2"/>
    </row>
    <row r="3897" spans="13:13">
      <c r="M3897" s="2"/>
    </row>
    <row r="3898" spans="13:13">
      <c r="M3898" s="2"/>
    </row>
    <row r="3899" spans="13:13">
      <c r="M3899" s="2"/>
    </row>
    <row r="3900" spans="13:13">
      <c r="M3900" s="2"/>
    </row>
    <row r="3901" spans="13:13">
      <c r="M3901" s="2"/>
    </row>
    <row r="3902" spans="13:13">
      <c r="M3902" s="2"/>
    </row>
    <row r="3903" spans="13:13">
      <c r="M3903" s="2"/>
    </row>
    <row r="3904" spans="13:13">
      <c r="M3904" s="2"/>
    </row>
    <row r="3905" spans="13:13">
      <c r="M3905" s="2"/>
    </row>
    <row r="3906" spans="13:13">
      <c r="M3906" s="2"/>
    </row>
    <row r="3907" spans="13:13">
      <c r="M3907" s="2"/>
    </row>
    <row r="3908" spans="13:13">
      <c r="M3908" s="2"/>
    </row>
    <row r="3909" spans="13:13">
      <c r="M3909" s="2"/>
    </row>
    <row r="3910" spans="13:13">
      <c r="M3910" s="2"/>
    </row>
    <row r="3911" spans="13:13">
      <c r="M3911" s="2"/>
    </row>
    <row r="3912" spans="13:13">
      <c r="M3912" s="2"/>
    </row>
    <row r="3913" spans="13:13">
      <c r="M3913" s="2"/>
    </row>
    <row r="3914" spans="13:13">
      <c r="M3914" s="2"/>
    </row>
    <row r="3915" spans="13:13">
      <c r="M3915" s="2"/>
    </row>
    <row r="3916" spans="13:13">
      <c r="M3916" s="2"/>
    </row>
    <row r="3917" spans="13:13">
      <c r="M3917" s="2"/>
    </row>
    <row r="3918" spans="13:13">
      <c r="M3918" s="2"/>
    </row>
    <row r="3919" spans="13:13">
      <c r="M3919" s="2"/>
    </row>
    <row r="3920" spans="13:13">
      <c r="M3920" s="2"/>
    </row>
    <row r="3921" spans="13:13">
      <c r="M3921" s="2"/>
    </row>
    <row r="3922" spans="13:13">
      <c r="M3922" s="2"/>
    </row>
    <row r="3923" spans="13:13">
      <c r="M3923" s="2"/>
    </row>
    <row r="3924" spans="13:13">
      <c r="M3924" s="2"/>
    </row>
    <row r="3925" spans="13:13">
      <c r="M3925" s="2"/>
    </row>
    <row r="3926" spans="13:13">
      <c r="M3926" s="2"/>
    </row>
    <row r="3927" spans="13:13">
      <c r="M3927" s="2"/>
    </row>
    <row r="3928" spans="13:13">
      <c r="M3928" s="2"/>
    </row>
    <row r="3929" spans="13:13">
      <c r="M3929" s="2"/>
    </row>
    <row r="3930" spans="13:13">
      <c r="M3930" s="2"/>
    </row>
    <row r="3931" spans="13:13">
      <c r="M3931" s="2"/>
    </row>
    <row r="3932" spans="13:13">
      <c r="M3932" s="2"/>
    </row>
    <row r="3933" spans="13:13">
      <c r="M3933" s="2"/>
    </row>
    <row r="3934" spans="13:13">
      <c r="M3934" s="2"/>
    </row>
    <row r="3935" spans="13:13">
      <c r="M3935" s="2"/>
    </row>
    <row r="3936" spans="13:13">
      <c r="M3936" s="2"/>
    </row>
    <row r="3937" spans="13:13">
      <c r="M3937" s="2"/>
    </row>
    <row r="3938" spans="13:13">
      <c r="M3938" s="2"/>
    </row>
    <row r="3939" spans="13:13">
      <c r="M3939" s="2"/>
    </row>
    <row r="3940" spans="13:13">
      <c r="M3940" s="2"/>
    </row>
    <row r="3941" spans="13:13">
      <c r="M3941" s="2"/>
    </row>
    <row r="3942" spans="13:13">
      <c r="M3942" s="2"/>
    </row>
    <row r="3943" spans="13:13">
      <c r="M3943" s="2"/>
    </row>
    <row r="3944" spans="13:13">
      <c r="M3944" s="2"/>
    </row>
    <row r="3945" spans="13:13">
      <c r="M3945" s="2"/>
    </row>
    <row r="3946" spans="13:13">
      <c r="M3946" s="2"/>
    </row>
    <row r="3947" spans="13:13">
      <c r="M3947" s="2"/>
    </row>
    <row r="3948" spans="13:13">
      <c r="M3948" s="2"/>
    </row>
    <row r="3949" spans="13:13">
      <c r="M3949" s="2"/>
    </row>
    <row r="3950" spans="13:13">
      <c r="M3950" s="2"/>
    </row>
    <row r="3951" spans="13:13">
      <c r="M3951" s="2"/>
    </row>
    <row r="3952" spans="13:13">
      <c r="M3952" s="2"/>
    </row>
    <row r="3953" spans="13:13">
      <c r="M3953" s="2"/>
    </row>
    <row r="3954" spans="13:13">
      <c r="M3954" s="2"/>
    </row>
    <row r="3955" spans="13:13">
      <c r="M3955" s="2"/>
    </row>
    <row r="3956" spans="13:13">
      <c r="M3956" s="2"/>
    </row>
    <row r="3957" spans="13:13">
      <c r="M3957" s="2"/>
    </row>
    <row r="3958" spans="13:13">
      <c r="M3958" s="2"/>
    </row>
    <row r="3959" spans="13:13">
      <c r="M3959" s="2"/>
    </row>
    <row r="3960" spans="13:13">
      <c r="M3960" s="2"/>
    </row>
    <row r="3961" spans="13:13">
      <c r="M3961" s="2"/>
    </row>
    <row r="3962" spans="13:13">
      <c r="M3962" s="2"/>
    </row>
    <row r="3963" spans="13:13">
      <c r="M3963" s="2"/>
    </row>
    <row r="3964" spans="13:13">
      <c r="M3964" s="2"/>
    </row>
    <row r="3965" spans="13:13">
      <c r="M3965" s="2"/>
    </row>
    <row r="3966" spans="13:13">
      <c r="M3966" s="2"/>
    </row>
    <row r="3967" spans="13:13">
      <c r="M3967" s="2"/>
    </row>
    <row r="3968" spans="13:13">
      <c r="M3968" s="2"/>
    </row>
    <row r="3969" spans="13:13">
      <c r="M3969" s="2"/>
    </row>
    <row r="3970" spans="13:13">
      <c r="M3970" s="2"/>
    </row>
    <row r="3971" spans="13:13">
      <c r="M3971" s="2"/>
    </row>
    <row r="3972" spans="13:13">
      <c r="M3972" s="2"/>
    </row>
    <row r="3973" spans="13:13">
      <c r="M3973" s="2"/>
    </row>
    <row r="3974" spans="13:13">
      <c r="M3974" s="2"/>
    </row>
    <row r="3975" spans="13:13">
      <c r="M3975" s="2"/>
    </row>
    <row r="3976" spans="13:13">
      <c r="M3976" s="2"/>
    </row>
    <row r="3977" spans="13:13">
      <c r="M3977" s="2"/>
    </row>
    <row r="3978" spans="13:13">
      <c r="M3978" s="2"/>
    </row>
    <row r="3979" spans="13:13">
      <c r="M3979" s="2"/>
    </row>
    <row r="3980" spans="13:13">
      <c r="M3980" s="2"/>
    </row>
    <row r="3981" spans="13:13">
      <c r="M3981" s="2"/>
    </row>
    <row r="3982" spans="13:13">
      <c r="M3982" s="2"/>
    </row>
    <row r="3983" spans="13:13">
      <c r="M3983" s="2"/>
    </row>
    <row r="3984" spans="13:13">
      <c r="M3984" s="2"/>
    </row>
    <row r="3985" spans="13:13">
      <c r="M3985" s="2"/>
    </row>
    <row r="3986" spans="13:13">
      <c r="M3986" s="2"/>
    </row>
    <row r="3987" spans="13:13">
      <c r="M3987" s="2"/>
    </row>
    <row r="3988" spans="13:13">
      <c r="M3988" s="2"/>
    </row>
    <row r="3989" spans="13:13">
      <c r="M3989" s="2"/>
    </row>
    <row r="3990" spans="13:13">
      <c r="M3990" s="2"/>
    </row>
    <row r="3991" spans="13:13">
      <c r="M3991" s="2"/>
    </row>
    <row r="3992" spans="13:13">
      <c r="M3992" s="2"/>
    </row>
    <row r="3993" spans="13:13">
      <c r="M3993" s="2"/>
    </row>
    <row r="3994" spans="13:13">
      <c r="M3994" s="2"/>
    </row>
    <row r="3995" spans="13:13">
      <c r="M3995" s="2"/>
    </row>
    <row r="3996" spans="13:13">
      <c r="M3996" s="2"/>
    </row>
    <row r="3997" spans="13:13">
      <c r="M3997" s="2"/>
    </row>
    <row r="3998" spans="13:13">
      <c r="M3998" s="2"/>
    </row>
    <row r="3999" spans="13:13">
      <c r="M3999" s="2"/>
    </row>
    <row r="4000" spans="13:13">
      <c r="M4000" s="2"/>
    </row>
    <row r="4001" spans="13:13">
      <c r="M4001" s="2"/>
    </row>
    <row r="4002" spans="13:13">
      <c r="M4002" s="2"/>
    </row>
    <row r="4003" spans="13:13">
      <c r="M4003" s="2"/>
    </row>
    <row r="4004" spans="13:13">
      <c r="M4004" s="2"/>
    </row>
    <row r="4005" spans="13:13">
      <c r="M4005" s="2"/>
    </row>
    <row r="4006" spans="13:13">
      <c r="M4006" s="2"/>
    </row>
    <row r="4007" spans="13:13">
      <c r="M4007" s="2"/>
    </row>
    <row r="4008" spans="13:13">
      <c r="M4008" s="2"/>
    </row>
    <row r="4009" spans="13:13">
      <c r="M4009" s="2"/>
    </row>
    <row r="4010" spans="13:13">
      <c r="M4010" s="2"/>
    </row>
    <row r="4011" spans="13:13">
      <c r="M4011" s="2"/>
    </row>
    <row r="4012" spans="13:13">
      <c r="M4012" s="2"/>
    </row>
    <row r="4013" spans="13:13">
      <c r="M4013" s="2"/>
    </row>
    <row r="4014" spans="13:13">
      <c r="M4014" s="2"/>
    </row>
    <row r="4015" spans="13:13">
      <c r="M4015" s="2"/>
    </row>
    <row r="4016" spans="13:13">
      <c r="M4016" s="2"/>
    </row>
    <row r="4017" spans="13:13">
      <c r="M4017" s="2"/>
    </row>
    <row r="4018" spans="13:13">
      <c r="M4018" s="2"/>
    </row>
    <row r="4019" spans="13:13">
      <c r="M4019" s="2"/>
    </row>
    <row r="4020" spans="13:13">
      <c r="M4020" s="2"/>
    </row>
    <row r="4021" spans="13:13">
      <c r="M4021" s="2"/>
    </row>
    <row r="4022" spans="13:13">
      <c r="M4022" s="2"/>
    </row>
    <row r="4023" spans="13:13">
      <c r="M4023" s="2"/>
    </row>
    <row r="4024" spans="13:13">
      <c r="M4024" s="2"/>
    </row>
    <row r="4025" spans="13:13">
      <c r="M4025" s="2"/>
    </row>
    <row r="4026" spans="13:13">
      <c r="M4026" s="2"/>
    </row>
    <row r="4027" spans="13:13">
      <c r="M4027" s="2"/>
    </row>
    <row r="4028" spans="13:13">
      <c r="M4028" s="2"/>
    </row>
    <row r="4029" spans="13:13">
      <c r="M4029" s="2"/>
    </row>
    <row r="4030" spans="13:13">
      <c r="M4030" s="2"/>
    </row>
    <row r="4031" spans="13:13">
      <c r="M4031" s="2"/>
    </row>
    <row r="4032" spans="13:13">
      <c r="M4032" s="2"/>
    </row>
    <row r="4033" spans="13:13">
      <c r="M4033" s="2"/>
    </row>
    <row r="4034" spans="13:13">
      <c r="M4034" s="2"/>
    </row>
    <row r="4035" spans="13:13">
      <c r="M4035" s="2"/>
    </row>
    <row r="4036" spans="13:13">
      <c r="M4036" s="2"/>
    </row>
    <row r="4037" spans="13:13">
      <c r="M4037" s="2"/>
    </row>
    <row r="4038" spans="13:13">
      <c r="M4038" s="2"/>
    </row>
    <row r="4039" spans="13:13">
      <c r="M4039" s="2"/>
    </row>
    <row r="4040" spans="13:13">
      <c r="M4040" s="2"/>
    </row>
    <row r="4041" spans="13:13">
      <c r="M4041" s="2"/>
    </row>
    <row r="4042" spans="13:13">
      <c r="M4042" s="2"/>
    </row>
    <row r="4043" spans="13:13">
      <c r="M4043" s="2"/>
    </row>
    <row r="4044" spans="13:13">
      <c r="M4044" s="2"/>
    </row>
    <row r="4045" spans="13:13">
      <c r="M4045" s="2"/>
    </row>
    <row r="4046" spans="13:13">
      <c r="M4046" s="2"/>
    </row>
    <row r="4047" spans="13:13">
      <c r="M4047" s="2"/>
    </row>
    <row r="4048" spans="13:13">
      <c r="M4048" s="2"/>
    </row>
    <row r="4049" spans="13:13">
      <c r="M4049" s="2"/>
    </row>
    <row r="4050" spans="13:13">
      <c r="M4050" s="2"/>
    </row>
    <row r="4051" spans="13:13">
      <c r="M4051" s="2"/>
    </row>
    <row r="4052" spans="13:13">
      <c r="M4052" s="2"/>
    </row>
    <row r="4053" spans="13:13">
      <c r="M4053" s="2"/>
    </row>
    <row r="4054" spans="13:13">
      <c r="M4054" s="2"/>
    </row>
    <row r="4055" spans="13:13">
      <c r="M4055" s="2"/>
    </row>
    <row r="4056" spans="13:13">
      <c r="M4056" s="2"/>
    </row>
    <row r="4057" spans="13:13">
      <c r="M4057" s="2"/>
    </row>
    <row r="4058" spans="13:13">
      <c r="M4058" s="2"/>
    </row>
    <row r="4059" spans="13:13">
      <c r="M4059" s="2"/>
    </row>
    <row r="4060" spans="13:13">
      <c r="M4060" s="2"/>
    </row>
    <row r="4061" spans="13:13">
      <c r="M4061" s="2"/>
    </row>
    <row r="4062" spans="13:13">
      <c r="M4062" s="2"/>
    </row>
    <row r="4063" spans="13:13">
      <c r="M4063" s="2"/>
    </row>
    <row r="4064" spans="13:13">
      <c r="M4064" s="2"/>
    </row>
    <row r="4065" spans="13:13">
      <c r="M4065" s="2"/>
    </row>
    <row r="4066" spans="13:13">
      <c r="M4066" s="2"/>
    </row>
    <row r="4067" spans="13:13">
      <c r="M4067" s="2"/>
    </row>
    <row r="4068" spans="13:13">
      <c r="M4068" s="2"/>
    </row>
    <row r="4069" spans="13:13">
      <c r="M4069" s="2"/>
    </row>
    <row r="4070" spans="13:13">
      <c r="M4070" s="2"/>
    </row>
    <row r="4071" spans="13:13">
      <c r="M4071" s="2"/>
    </row>
    <row r="4072" spans="13:13">
      <c r="M4072" s="2"/>
    </row>
    <row r="4073" spans="13:13">
      <c r="M4073" s="2"/>
    </row>
    <row r="4074" spans="13:13">
      <c r="M4074" s="2"/>
    </row>
    <row r="4075" spans="13:13">
      <c r="M4075" s="2"/>
    </row>
    <row r="4076" spans="13:13">
      <c r="M4076" s="2"/>
    </row>
    <row r="4077" spans="13:13">
      <c r="M4077" s="2"/>
    </row>
    <row r="4078" spans="13:13">
      <c r="M4078" s="2"/>
    </row>
    <row r="4079" spans="13:13">
      <c r="M4079" s="2"/>
    </row>
    <row r="4080" spans="13:13">
      <c r="M4080" s="2"/>
    </row>
    <row r="4081" spans="13:13">
      <c r="M4081" s="2"/>
    </row>
    <row r="4082" spans="13:13">
      <c r="M4082" s="2"/>
    </row>
    <row r="4083" spans="13:13">
      <c r="M4083" s="2"/>
    </row>
    <row r="4084" spans="13:13">
      <c r="M4084" s="2"/>
    </row>
    <row r="4085" spans="13:13">
      <c r="M4085" s="2"/>
    </row>
    <row r="4086" spans="13:13">
      <c r="M4086" s="2"/>
    </row>
    <row r="4087" spans="13:13">
      <c r="M4087" s="2"/>
    </row>
    <row r="4088" spans="13:13">
      <c r="M4088" s="2"/>
    </row>
    <row r="4089" spans="13:13">
      <c r="M4089" s="2"/>
    </row>
    <row r="4090" spans="13:13">
      <c r="M4090" s="2"/>
    </row>
    <row r="4091" spans="13:13">
      <c r="M4091" s="2"/>
    </row>
    <row r="4092" spans="13:13">
      <c r="M4092" s="2"/>
    </row>
    <row r="4093" spans="13:13">
      <c r="M4093" s="2"/>
    </row>
    <row r="4094" spans="13:13">
      <c r="M4094" s="2"/>
    </row>
    <row r="4095" spans="13:13">
      <c r="M4095" s="2"/>
    </row>
    <row r="4096" spans="13:13">
      <c r="M4096" s="2"/>
    </row>
    <row r="4097" spans="13:13">
      <c r="M4097" s="2"/>
    </row>
    <row r="4098" spans="13:13">
      <c r="M4098" s="2"/>
    </row>
    <row r="4099" spans="13:13">
      <c r="M4099" s="2"/>
    </row>
    <row r="4100" spans="13:13">
      <c r="M4100" s="2"/>
    </row>
    <row r="4101" spans="13:13">
      <c r="M4101" s="2"/>
    </row>
    <row r="4102" spans="13:13">
      <c r="M4102" s="2"/>
    </row>
    <row r="4103" spans="13:13">
      <c r="M4103" s="2"/>
    </row>
    <row r="4104" spans="13:13">
      <c r="M4104" s="2"/>
    </row>
    <row r="4105" spans="13:13">
      <c r="M4105" s="2"/>
    </row>
    <row r="4106" spans="13:13">
      <c r="M4106" s="2"/>
    </row>
    <row r="4107" spans="13:13">
      <c r="M4107" s="2"/>
    </row>
    <row r="4108" spans="13:13">
      <c r="M4108" s="2"/>
    </row>
    <row r="4109" spans="13:13">
      <c r="M4109" s="2"/>
    </row>
    <row r="4110" spans="13:13">
      <c r="M4110" s="2"/>
    </row>
    <row r="4111" spans="13:13">
      <c r="M4111" s="2"/>
    </row>
    <row r="4112" spans="13:13">
      <c r="M4112" s="2"/>
    </row>
    <row r="4113" spans="13:13">
      <c r="M4113" s="2"/>
    </row>
    <row r="4114" spans="13:13">
      <c r="M4114" s="2"/>
    </row>
    <row r="4115" spans="13:13">
      <c r="M4115" s="2"/>
    </row>
    <row r="4116" spans="13:13">
      <c r="M4116" s="2"/>
    </row>
    <row r="4117" spans="13:13">
      <c r="M4117" s="2"/>
    </row>
    <row r="4118" spans="13:13">
      <c r="M4118" s="2"/>
    </row>
    <row r="4119" spans="13:13">
      <c r="M4119" s="2"/>
    </row>
    <row r="4120" spans="13:13">
      <c r="M4120" s="2"/>
    </row>
    <row r="4121" spans="13:13">
      <c r="M4121" s="2"/>
    </row>
    <row r="4122" spans="13:13">
      <c r="M4122" s="2"/>
    </row>
    <row r="4123" spans="13:13">
      <c r="M4123" s="2"/>
    </row>
    <row r="4124" spans="13:13">
      <c r="M4124" s="2"/>
    </row>
    <row r="4125" spans="13:13">
      <c r="M4125" s="2"/>
    </row>
    <row r="4126" spans="13:13">
      <c r="M4126" s="2"/>
    </row>
    <row r="4127" spans="13:13">
      <c r="M4127" s="2"/>
    </row>
    <row r="4128" spans="13:13">
      <c r="M4128" s="2"/>
    </row>
    <row r="4129" spans="13:13">
      <c r="M4129" s="2"/>
    </row>
    <row r="4130" spans="13:13">
      <c r="M4130" s="2"/>
    </row>
    <row r="4131" spans="13:13">
      <c r="M4131" s="2"/>
    </row>
    <row r="4132" spans="13:13">
      <c r="M4132" s="2"/>
    </row>
    <row r="4133" spans="13:13">
      <c r="M4133" s="2"/>
    </row>
    <row r="4134" spans="13:13">
      <c r="M4134" s="2"/>
    </row>
    <row r="4135" spans="13:13">
      <c r="M4135" s="2"/>
    </row>
    <row r="4136" spans="13:13">
      <c r="M4136" s="2"/>
    </row>
    <row r="4137" spans="13:13">
      <c r="M4137" s="2"/>
    </row>
    <row r="4138" spans="13:13">
      <c r="M4138" s="2"/>
    </row>
    <row r="4139" spans="13:13">
      <c r="M4139" s="2"/>
    </row>
    <row r="4140" spans="13:13">
      <c r="M4140" s="2"/>
    </row>
    <row r="4141" spans="13:13">
      <c r="M4141" s="2"/>
    </row>
    <row r="4142" spans="13:13">
      <c r="M4142" s="2"/>
    </row>
    <row r="4143" spans="13:13">
      <c r="M4143" s="2"/>
    </row>
    <row r="4144" spans="13:13">
      <c r="M4144" s="2"/>
    </row>
    <row r="4145" spans="13:13">
      <c r="M4145" s="2"/>
    </row>
    <row r="4146" spans="13:13">
      <c r="M4146" s="2"/>
    </row>
    <row r="4147" spans="13:13">
      <c r="M4147" s="2"/>
    </row>
    <row r="4148" spans="13:13">
      <c r="M4148" s="2"/>
    </row>
    <row r="4149" spans="13:13">
      <c r="M4149" s="2"/>
    </row>
    <row r="4150" spans="13:13">
      <c r="M4150" s="2"/>
    </row>
    <row r="4151" spans="13:13">
      <c r="M4151" s="2"/>
    </row>
    <row r="4152" spans="13:13">
      <c r="M4152" s="2"/>
    </row>
    <row r="4153" spans="13:13">
      <c r="M4153" s="2"/>
    </row>
    <row r="4154" spans="13:13">
      <c r="M4154" s="2"/>
    </row>
    <row r="4155" spans="13:13">
      <c r="M4155" s="2"/>
    </row>
    <row r="4156" spans="13:13">
      <c r="M4156" s="2"/>
    </row>
    <row r="4157" spans="13:13">
      <c r="M4157" s="2"/>
    </row>
    <row r="4158" spans="13:13">
      <c r="M4158" s="2"/>
    </row>
    <row r="4159" spans="13:13">
      <c r="M4159" s="2"/>
    </row>
    <row r="4160" spans="13:13">
      <c r="M4160" s="2"/>
    </row>
    <row r="4161" spans="13:13">
      <c r="M4161" s="2"/>
    </row>
    <row r="4162" spans="13:13">
      <c r="M4162" s="2"/>
    </row>
    <row r="4163" spans="13:13">
      <c r="M4163" s="2"/>
    </row>
    <row r="4164" spans="13:13">
      <c r="M4164" s="2"/>
    </row>
    <row r="4165" spans="13:13">
      <c r="M4165" s="2"/>
    </row>
    <row r="4166" spans="13:13">
      <c r="M4166" s="2"/>
    </row>
    <row r="4167" spans="13:13">
      <c r="M4167" s="2"/>
    </row>
    <row r="4168" spans="13:13">
      <c r="M4168" s="2"/>
    </row>
    <row r="4169" spans="13:13">
      <c r="M4169" s="2"/>
    </row>
    <row r="4170" spans="13:13">
      <c r="M4170" s="2"/>
    </row>
    <row r="4171" spans="13:13">
      <c r="M4171" s="2"/>
    </row>
    <row r="4172" spans="13:13">
      <c r="M4172" s="2"/>
    </row>
    <row r="4173" spans="13:13">
      <c r="M4173" s="2"/>
    </row>
    <row r="4174" spans="13:13">
      <c r="M4174" s="2"/>
    </row>
    <row r="4175" spans="13:13">
      <c r="M4175" s="2"/>
    </row>
    <row r="4176" spans="13:13">
      <c r="M4176" s="2"/>
    </row>
    <row r="4177" spans="13:13">
      <c r="M4177" s="2"/>
    </row>
    <row r="4178" spans="13:13">
      <c r="M4178" s="2"/>
    </row>
    <row r="4179" spans="13:13">
      <c r="M4179" s="2"/>
    </row>
    <row r="4180" spans="13:13">
      <c r="M4180" s="2"/>
    </row>
    <row r="4181" spans="13:13">
      <c r="M4181" s="2"/>
    </row>
    <row r="4182" spans="13:13">
      <c r="M4182" s="2"/>
    </row>
    <row r="4183" spans="13:13">
      <c r="M4183" s="2"/>
    </row>
    <row r="4184" spans="13:13">
      <c r="M4184" s="2"/>
    </row>
    <row r="4185" spans="13:13">
      <c r="M4185" s="2"/>
    </row>
    <row r="4186" spans="13:13">
      <c r="M4186" s="2"/>
    </row>
    <row r="4187" spans="13:13">
      <c r="M4187" s="2"/>
    </row>
    <row r="4188" spans="13:13">
      <c r="M4188" s="2"/>
    </row>
    <row r="4189" spans="13:13">
      <c r="M4189" s="2"/>
    </row>
    <row r="4190" spans="13:13">
      <c r="M4190" s="2"/>
    </row>
    <row r="4191" spans="13:13">
      <c r="M4191" s="2"/>
    </row>
    <row r="4192" spans="13:13">
      <c r="M4192" s="2"/>
    </row>
    <row r="4193" spans="13:13">
      <c r="M4193" s="2"/>
    </row>
    <row r="4194" spans="13:13">
      <c r="M4194" s="2"/>
    </row>
    <row r="4195" spans="13:13">
      <c r="M4195" s="2"/>
    </row>
    <row r="4196" spans="13:13">
      <c r="M4196" s="2"/>
    </row>
    <row r="4197" spans="13:13">
      <c r="M4197" s="2"/>
    </row>
    <row r="4198" spans="13:13">
      <c r="M4198" s="2"/>
    </row>
    <row r="4199" spans="13:13">
      <c r="M4199" s="2"/>
    </row>
    <row r="4200" spans="13:13">
      <c r="M4200" s="2"/>
    </row>
    <row r="4201" spans="13:13">
      <c r="M4201" s="2"/>
    </row>
    <row r="4202" spans="13:13">
      <c r="M4202" s="2"/>
    </row>
    <row r="4203" spans="13:13">
      <c r="M4203" s="2"/>
    </row>
    <row r="4204" spans="13:13">
      <c r="M4204" s="2"/>
    </row>
    <row r="4205" spans="13:13">
      <c r="M4205" s="2"/>
    </row>
    <row r="4206" spans="13:13">
      <c r="M4206" s="2"/>
    </row>
    <row r="4207" spans="13:13">
      <c r="M4207" s="2"/>
    </row>
    <row r="4208" spans="13:13">
      <c r="M4208" s="2"/>
    </row>
    <row r="4209" spans="13:13">
      <c r="M4209" s="2"/>
    </row>
    <row r="4210" spans="13:13">
      <c r="M4210" s="2"/>
    </row>
    <row r="4211" spans="13:13">
      <c r="M4211" s="2"/>
    </row>
    <row r="4212" spans="13:13">
      <c r="M4212" s="2"/>
    </row>
    <row r="4213" spans="13:13">
      <c r="M4213" s="2"/>
    </row>
    <row r="4214" spans="13:13">
      <c r="M4214" s="2"/>
    </row>
    <row r="4215" spans="13:13">
      <c r="M4215" s="2"/>
    </row>
    <row r="4216" spans="13:13">
      <c r="M4216" s="2"/>
    </row>
    <row r="4217" spans="13:13">
      <c r="M4217" s="2"/>
    </row>
    <row r="4218" spans="13:13">
      <c r="M4218" s="2"/>
    </row>
    <row r="4219" spans="13:13">
      <c r="M4219" s="2"/>
    </row>
    <row r="4220" spans="13:13">
      <c r="M4220" s="2"/>
    </row>
    <row r="4221" spans="13:13">
      <c r="M4221" s="2"/>
    </row>
    <row r="4222" spans="13:13">
      <c r="M4222" s="2"/>
    </row>
    <row r="4223" spans="13:13">
      <c r="M4223" s="2"/>
    </row>
    <row r="4224" spans="13:13">
      <c r="M4224" s="2"/>
    </row>
    <row r="4225" spans="13:13">
      <c r="M4225" s="2"/>
    </row>
    <row r="4226" spans="13:13">
      <c r="M4226" s="2"/>
    </row>
    <row r="4227" spans="13:13">
      <c r="M4227" s="2"/>
    </row>
    <row r="4228" spans="13:13">
      <c r="M4228" s="2"/>
    </row>
    <row r="4229" spans="13:13">
      <c r="M4229" s="2"/>
    </row>
    <row r="4230" spans="13:13">
      <c r="M4230" s="2"/>
    </row>
    <row r="4231" spans="13:13">
      <c r="M4231" s="2"/>
    </row>
    <row r="4232" spans="13:13">
      <c r="M4232" s="2"/>
    </row>
    <row r="4233" spans="13:13">
      <c r="M4233" s="2"/>
    </row>
    <row r="4234" spans="13:13">
      <c r="M4234" s="2"/>
    </row>
    <row r="4235" spans="13:13">
      <c r="M4235" s="2"/>
    </row>
    <row r="4236" spans="13:13">
      <c r="M4236" s="2"/>
    </row>
    <row r="4237" spans="13:13">
      <c r="M4237" s="2"/>
    </row>
    <row r="4238" spans="13:13">
      <c r="M4238" s="2"/>
    </row>
    <row r="4239" spans="13:13">
      <c r="M4239" s="2"/>
    </row>
    <row r="4240" spans="13:13">
      <c r="M4240" s="2"/>
    </row>
    <row r="4241" spans="13:13">
      <c r="M4241" s="2"/>
    </row>
    <row r="4242" spans="13:13">
      <c r="M4242" s="2"/>
    </row>
    <row r="4243" spans="13:13">
      <c r="M4243" s="2"/>
    </row>
    <row r="4244" spans="13:13">
      <c r="M4244" s="2"/>
    </row>
    <row r="4245" spans="13:13">
      <c r="M4245" s="2"/>
    </row>
    <row r="4246" spans="13:13">
      <c r="M4246" s="2"/>
    </row>
    <row r="4247" spans="13:13">
      <c r="M4247" s="2"/>
    </row>
    <row r="4248" spans="13:13">
      <c r="M4248" s="2"/>
    </row>
    <row r="4249" spans="13:13">
      <c r="M4249" s="2"/>
    </row>
    <row r="4250" spans="13:13">
      <c r="M4250" s="2"/>
    </row>
    <row r="4251" spans="13:13">
      <c r="M4251" s="2"/>
    </row>
    <row r="4252" spans="13:13">
      <c r="M4252" s="2"/>
    </row>
    <row r="4253" spans="13:13">
      <c r="M4253" s="2"/>
    </row>
    <row r="4254" spans="13:13">
      <c r="M4254" s="2"/>
    </row>
    <row r="4255" spans="13:13">
      <c r="M4255" s="2"/>
    </row>
    <row r="4256" spans="13:13">
      <c r="M4256" s="2"/>
    </row>
    <row r="4257" spans="13:13">
      <c r="M4257" s="2"/>
    </row>
    <row r="4258" spans="13:13">
      <c r="M4258" s="2"/>
    </row>
    <row r="4259" spans="13:13">
      <c r="M4259" s="2"/>
    </row>
    <row r="4260" spans="13:13">
      <c r="M4260" s="2"/>
    </row>
    <row r="4261" spans="13:13">
      <c r="M4261" s="2"/>
    </row>
    <row r="4262" spans="13:13">
      <c r="M4262" s="2"/>
    </row>
    <row r="4263" spans="13:13">
      <c r="M4263" s="2"/>
    </row>
    <row r="4264" spans="13:13">
      <c r="M4264" s="2"/>
    </row>
    <row r="4265" spans="13:13">
      <c r="M4265" s="2"/>
    </row>
    <row r="4266" spans="13:13">
      <c r="M4266" s="2"/>
    </row>
    <row r="4267" spans="13:13">
      <c r="M4267" s="2"/>
    </row>
    <row r="4268" spans="13:13">
      <c r="M4268" s="2"/>
    </row>
    <row r="4269" spans="13:13">
      <c r="M4269" s="2"/>
    </row>
    <row r="4270" spans="13:13">
      <c r="M4270" s="2"/>
    </row>
    <row r="4271" spans="13:13">
      <c r="M4271" s="2"/>
    </row>
    <row r="4272" spans="13:13">
      <c r="M4272" s="2"/>
    </row>
    <row r="4273" spans="13:13">
      <c r="M4273" s="2"/>
    </row>
    <row r="4274" spans="13:13">
      <c r="M4274" s="2"/>
    </row>
    <row r="4275" spans="13:13">
      <c r="M4275" s="2"/>
    </row>
    <row r="4276" spans="13:13">
      <c r="M4276" s="2"/>
    </row>
    <row r="4277" spans="13:13">
      <c r="M4277" s="2"/>
    </row>
    <row r="4278" spans="13:13">
      <c r="M4278" s="2"/>
    </row>
    <row r="4279" spans="13:13">
      <c r="M4279" s="2"/>
    </row>
    <row r="4280" spans="13:13">
      <c r="M4280" s="2"/>
    </row>
    <row r="4281" spans="13:13">
      <c r="M4281" s="2"/>
    </row>
    <row r="4282" spans="13:13">
      <c r="M4282" s="2"/>
    </row>
    <row r="4283" spans="13:13">
      <c r="M4283" s="2"/>
    </row>
    <row r="4284" spans="13:13">
      <c r="M4284" s="2"/>
    </row>
    <row r="4285" spans="13:13">
      <c r="M4285" s="2"/>
    </row>
    <row r="4286" spans="13:13">
      <c r="M4286" s="2"/>
    </row>
    <row r="4287" spans="13:13">
      <c r="M4287" s="2"/>
    </row>
    <row r="4288" spans="13:13">
      <c r="M4288" s="2"/>
    </row>
    <row r="4289" spans="13:13">
      <c r="M4289" s="2"/>
    </row>
    <row r="4290" spans="13:13">
      <c r="M4290" s="2"/>
    </row>
    <row r="4291" spans="13:13">
      <c r="M4291" s="2"/>
    </row>
    <row r="4292" spans="13:13">
      <c r="M4292" s="2"/>
    </row>
    <row r="4293" spans="13:13">
      <c r="M4293" s="2"/>
    </row>
    <row r="4294" spans="13:13">
      <c r="M4294" s="2"/>
    </row>
    <row r="4295" spans="13:13">
      <c r="M4295" s="2"/>
    </row>
    <row r="4296" spans="13:13">
      <c r="M4296" s="2"/>
    </row>
    <row r="4297" spans="13:13">
      <c r="M4297" s="2"/>
    </row>
    <row r="4298" spans="13:13">
      <c r="M4298" s="2"/>
    </row>
    <row r="4299" spans="13:13">
      <c r="M4299" s="2"/>
    </row>
    <row r="4300" spans="13:13">
      <c r="M4300" s="2"/>
    </row>
    <row r="4301" spans="13:13">
      <c r="M4301" s="2"/>
    </row>
    <row r="4302" spans="13:13">
      <c r="M4302" s="2"/>
    </row>
    <row r="4303" spans="13:13">
      <c r="M4303" s="2"/>
    </row>
    <row r="4304" spans="13:13">
      <c r="M4304" s="2"/>
    </row>
    <row r="4305" spans="13:13">
      <c r="M4305" s="2"/>
    </row>
    <row r="4306" spans="13:13">
      <c r="M4306" s="2"/>
    </row>
    <row r="4307" spans="13:13">
      <c r="M4307" s="2"/>
    </row>
    <row r="4308" spans="13:13">
      <c r="M4308" s="2"/>
    </row>
    <row r="4309" spans="13:13">
      <c r="M4309" s="2"/>
    </row>
    <row r="4310" spans="13:13">
      <c r="M4310" s="2"/>
    </row>
    <row r="4311" spans="13:13">
      <c r="M4311" s="2"/>
    </row>
    <row r="4312" spans="13:13">
      <c r="M4312" s="2"/>
    </row>
    <row r="4313" spans="13:13">
      <c r="M4313" s="2"/>
    </row>
    <row r="4314" spans="13:13">
      <c r="M4314" s="2"/>
    </row>
    <row r="4315" spans="13:13">
      <c r="M4315" s="2"/>
    </row>
    <row r="4316" spans="13:13">
      <c r="M4316" s="2"/>
    </row>
    <row r="4317" spans="13:13">
      <c r="M4317" s="2"/>
    </row>
    <row r="4318" spans="13:13">
      <c r="M4318" s="2"/>
    </row>
    <row r="4319" spans="13:13">
      <c r="M4319" s="2"/>
    </row>
    <row r="4320" spans="13:13">
      <c r="M4320" s="2"/>
    </row>
    <row r="4321" spans="13:13">
      <c r="M4321" s="2"/>
    </row>
    <row r="4322" spans="13:13">
      <c r="M4322" s="2"/>
    </row>
    <row r="4323" spans="13:13">
      <c r="M4323" s="2"/>
    </row>
    <row r="4324" spans="13:13">
      <c r="M4324" s="2"/>
    </row>
    <row r="4325" spans="13:13">
      <c r="M4325" s="2"/>
    </row>
    <row r="4326" spans="13:13">
      <c r="M4326" s="2"/>
    </row>
    <row r="4327" spans="13:13">
      <c r="M4327" s="2"/>
    </row>
    <row r="4328" spans="13:13">
      <c r="M4328" s="2"/>
    </row>
    <row r="4329" spans="13:13">
      <c r="M4329" s="2"/>
    </row>
    <row r="4330" spans="13:13">
      <c r="M4330" s="2"/>
    </row>
    <row r="4331" spans="13:13">
      <c r="M4331" s="2"/>
    </row>
    <row r="4332" spans="13:13">
      <c r="M4332" s="2"/>
    </row>
    <row r="4333" spans="13:13">
      <c r="M4333" s="2"/>
    </row>
    <row r="4334" spans="13:13">
      <c r="M4334" s="2"/>
    </row>
    <row r="4335" spans="13:13">
      <c r="M4335" s="2"/>
    </row>
    <row r="4336" spans="13:13">
      <c r="M4336" s="2"/>
    </row>
    <row r="4337" spans="13:13">
      <c r="M4337" s="2"/>
    </row>
    <row r="4338" spans="13:13">
      <c r="M4338" s="2"/>
    </row>
    <row r="4339" spans="13:13">
      <c r="M4339" s="2"/>
    </row>
    <row r="4340" spans="13:13">
      <c r="M4340" s="2"/>
    </row>
    <row r="4341" spans="13:13">
      <c r="M4341" s="2"/>
    </row>
    <row r="4342" spans="13:13">
      <c r="M4342" s="2"/>
    </row>
    <row r="4343" spans="13:13">
      <c r="M4343" s="2"/>
    </row>
    <row r="4344" spans="13:13">
      <c r="M4344" s="2"/>
    </row>
    <row r="4345" spans="13:13">
      <c r="M4345" s="2"/>
    </row>
    <row r="4346" spans="13:13">
      <c r="M4346" s="2"/>
    </row>
    <row r="4347" spans="13:13">
      <c r="M4347" s="2"/>
    </row>
    <row r="4348" spans="13:13">
      <c r="M4348" s="2"/>
    </row>
    <row r="4349" spans="13:13">
      <c r="M4349" s="2"/>
    </row>
    <row r="4350" spans="13:13">
      <c r="M4350" s="2"/>
    </row>
    <row r="4351" spans="13:13">
      <c r="M4351" s="2"/>
    </row>
    <row r="4352" spans="13:13">
      <c r="M4352" s="2"/>
    </row>
    <row r="4353" spans="13:13">
      <c r="M4353" s="2"/>
    </row>
    <row r="4354" spans="13:13">
      <c r="M4354" s="2"/>
    </row>
    <row r="4355" spans="13:13">
      <c r="M4355" s="2"/>
    </row>
    <row r="4356" spans="13:13">
      <c r="M4356" s="2"/>
    </row>
    <row r="4357" spans="13:13">
      <c r="M4357" s="2"/>
    </row>
    <row r="4358" spans="13:13">
      <c r="M4358" s="2"/>
    </row>
    <row r="4359" spans="13:13">
      <c r="M4359" s="2"/>
    </row>
    <row r="4360" spans="13:13">
      <c r="M4360" s="2"/>
    </row>
    <row r="4361" spans="13:13">
      <c r="M4361" s="2"/>
    </row>
    <row r="4362" spans="13:13">
      <c r="M4362" s="2"/>
    </row>
    <row r="4363" spans="13:13">
      <c r="M4363" s="2"/>
    </row>
    <row r="4364" spans="13:13">
      <c r="M4364" s="2"/>
    </row>
    <row r="4365" spans="13:13">
      <c r="M4365" s="2"/>
    </row>
    <row r="4366" spans="13:13">
      <c r="M4366" s="2"/>
    </row>
    <row r="4367" spans="13:13">
      <c r="M4367" s="2"/>
    </row>
    <row r="4368" spans="13:13">
      <c r="M4368" s="2"/>
    </row>
    <row r="4369" spans="13:13">
      <c r="M4369" s="2"/>
    </row>
    <row r="4370" spans="13:13">
      <c r="M4370" s="2"/>
    </row>
    <row r="4371" spans="13:13">
      <c r="M4371" s="2"/>
    </row>
    <row r="4372" spans="13:13">
      <c r="M4372" s="2"/>
    </row>
    <row r="4373" spans="13:13">
      <c r="M4373" s="2"/>
    </row>
    <row r="4374" spans="13:13">
      <c r="M4374" s="2"/>
    </row>
    <row r="4375" spans="13:13">
      <c r="M4375" s="2"/>
    </row>
    <row r="4376" spans="13:13">
      <c r="M4376" s="2"/>
    </row>
    <row r="4377" spans="13:13">
      <c r="M4377" s="2"/>
    </row>
    <row r="4378" spans="13:13">
      <c r="M4378" s="2"/>
    </row>
    <row r="4379" spans="13:13">
      <c r="M4379" s="2"/>
    </row>
    <row r="4380" spans="13:13">
      <c r="M4380" s="2"/>
    </row>
    <row r="4381" spans="13:13">
      <c r="M4381" s="2"/>
    </row>
    <row r="4382" spans="13:13">
      <c r="M4382" s="2"/>
    </row>
    <row r="4383" spans="13:13">
      <c r="M4383" s="2"/>
    </row>
    <row r="4384" spans="13:13">
      <c r="M4384" s="2"/>
    </row>
    <row r="4385" spans="13:13">
      <c r="M4385" s="2"/>
    </row>
    <row r="4386" spans="13:13">
      <c r="M4386" s="2"/>
    </row>
    <row r="4387" spans="13:13">
      <c r="M4387" s="2"/>
    </row>
    <row r="4388" spans="13:13">
      <c r="M4388" s="2"/>
    </row>
    <row r="4389" spans="13:13">
      <c r="M4389" s="2"/>
    </row>
    <row r="4390" spans="13:13">
      <c r="M4390" s="2"/>
    </row>
    <row r="4391" spans="13:13">
      <c r="M4391" s="2"/>
    </row>
    <row r="4392" spans="13:13">
      <c r="M4392" s="2"/>
    </row>
    <row r="4393" spans="13:13">
      <c r="M4393" s="2"/>
    </row>
    <row r="4394" spans="13:13">
      <c r="M4394" s="2"/>
    </row>
    <row r="4395" spans="13:13">
      <c r="M4395" s="2"/>
    </row>
    <row r="4396" spans="13:13">
      <c r="M4396" s="2"/>
    </row>
    <row r="4397" spans="13:13">
      <c r="M4397" s="2"/>
    </row>
    <row r="4398" spans="13:13">
      <c r="M4398" s="2"/>
    </row>
    <row r="4399" spans="13:13">
      <c r="M4399" s="2"/>
    </row>
    <row r="4400" spans="13:13">
      <c r="M4400" s="2"/>
    </row>
    <row r="4401" spans="13:13">
      <c r="M4401" s="2"/>
    </row>
    <row r="4402" spans="13:13">
      <c r="M4402" s="2"/>
    </row>
    <row r="4403" spans="13:13">
      <c r="M4403" s="2"/>
    </row>
    <row r="4404" spans="13:13">
      <c r="M4404" s="2"/>
    </row>
    <row r="4405" spans="13:13">
      <c r="M4405" s="2"/>
    </row>
    <row r="4406" spans="13:13">
      <c r="M4406" s="2"/>
    </row>
    <row r="4407" spans="13:13">
      <c r="M4407" s="2"/>
    </row>
    <row r="4408" spans="13:13">
      <c r="M4408" s="2"/>
    </row>
    <row r="4409" spans="13:13">
      <c r="M4409" s="2"/>
    </row>
    <row r="4410" spans="13:13">
      <c r="M4410" s="2"/>
    </row>
    <row r="4411" spans="13:13">
      <c r="M4411" s="2"/>
    </row>
    <row r="4412" spans="13:13">
      <c r="M4412" s="2"/>
    </row>
    <row r="4413" spans="13:13">
      <c r="M4413" s="2"/>
    </row>
    <row r="4414" spans="13:13">
      <c r="M4414" s="2"/>
    </row>
    <row r="4415" spans="13:13">
      <c r="M4415" s="2"/>
    </row>
    <row r="4416" spans="13:13">
      <c r="M4416" s="2"/>
    </row>
    <row r="4417" spans="13:13">
      <c r="M4417" s="2"/>
    </row>
    <row r="4418" spans="13:13">
      <c r="M4418" s="2"/>
    </row>
    <row r="4419" spans="13:13">
      <c r="M4419" s="2"/>
    </row>
    <row r="4420" spans="13:13">
      <c r="M4420" s="2"/>
    </row>
    <row r="4421" spans="13:13">
      <c r="M4421" s="2"/>
    </row>
    <row r="4422" spans="13:13">
      <c r="M4422" s="2"/>
    </row>
    <row r="4423" spans="13:13">
      <c r="M4423" s="2"/>
    </row>
    <row r="4424" spans="13:13">
      <c r="M4424" s="2"/>
    </row>
    <row r="4425" spans="13:13">
      <c r="M4425" s="2"/>
    </row>
    <row r="4426" spans="13:13">
      <c r="M4426" s="2"/>
    </row>
    <row r="4427" spans="13:13">
      <c r="M4427" s="2"/>
    </row>
    <row r="4428" spans="13:13">
      <c r="M4428" s="2"/>
    </row>
    <row r="4429" spans="13:13">
      <c r="M4429" s="2"/>
    </row>
    <row r="4430" spans="13:13">
      <c r="M4430" s="2"/>
    </row>
    <row r="4431" spans="13:13">
      <c r="M4431" s="2"/>
    </row>
    <row r="4432" spans="13:13">
      <c r="M4432" s="2"/>
    </row>
    <row r="4433" spans="13:13">
      <c r="M4433" s="2"/>
    </row>
    <row r="4434" spans="13:13">
      <c r="M4434" s="2"/>
    </row>
    <row r="4435" spans="13:13">
      <c r="M4435" s="2"/>
    </row>
    <row r="4436" spans="13:13">
      <c r="M4436" s="2"/>
    </row>
    <row r="4437" spans="13:13">
      <c r="M4437" s="2"/>
    </row>
    <row r="4438" spans="13:13">
      <c r="M4438" s="2"/>
    </row>
    <row r="4439" spans="13:13">
      <c r="M4439" s="2"/>
    </row>
    <row r="4440" spans="13:13">
      <c r="M4440" s="2"/>
    </row>
    <row r="4441" spans="13:13">
      <c r="M4441" s="2"/>
    </row>
    <row r="4442" spans="13:13">
      <c r="M4442" s="2"/>
    </row>
    <row r="4443" spans="13:13">
      <c r="M4443" s="2"/>
    </row>
    <row r="4444" spans="13:13">
      <c r="M4444" s="2"/>
    </row>
    <row r="4445" spans="13:13">
      <c r="M4445" s="2"/>
    </row>
    <row r="4446" spans="13:13">
      <c r="M4446" s="2"/>
    </row>
    <row r="4447" spans="13:13">
      <c r="M4447" s="2"/>
    </row>
    <row r="4448" spans="13:13">
      <c r="M4448" s="2"/>
    </row>
    <row r="4449" spans="13:13">
      <c r="M4449" s="2"/>
    </row>
    <row r="4450" spans="13:13">
      <c r="M4450" s="2"/>
    </row>
    <row r="4451" spans="13:13">
      <c r="M4451" s="2"/>
    </row>
    <row r="4452" spans="13:13">
      <c r="M4452" s="2"/>
    </row>
    <row r="4453" spans="13:13">
      <c r="M4453" s="2"/>
    </row>
    <row r="4454" spans="13:13">
      <c r="M4454" s="2"/>
    </row>
    <row r="4455" spans="13:13">
      <c r="M4455" s="2"/>
    </row>
    <row r="4456" spans="13:13">
      <c r="M4456" s="2"/>
    </row>
    <row r="4457" spans="13:13">
      <c r="M4457" s="2"/>
    </row>
    <row r="4458" spans="13:13">
      <c r="M4458" s="2"/>
    </row>
    <row r="4459" spans="13:13">
      <c r="M4459" s="2"/>
    </row>
    <row r="4460" spans="13:13">
      <c r="M4460" s="2"/>
    </row>
    <row r="4461" spans="13:13">
      <c r="M4461" s="2"/>
    </row>
    <row r="4462" spans="13:13">
      <c r="M4462" s="2"/>
    </row>
    <row r="4463" spans="13:13">
      <c r="M4463" s="2"/>
    </row>
    <row r="4464" spans="13:13">
      <c r="M4464" s="2"/>
    </row>
    <row r="4465" spans="13:13">
      <c r="M4465" s="2"/>
    </row>
    <row r="4466" spans="13:13">
      <c r="M4466" s="2"/>
    </row>
    <row r="4467" spans="13:13">
      <c r="M4467" s="2"/>
    </row>
    <row r="4468" spans="13:13">
      <c r="M4468" s="2"/>
    </row>
    <row r="4469" spans="13:13">
      <c r="M4469" s="2"/>
    </row>
    <row r="4470" spans="13:13">
      <c r="M4470" s="2"/>
    </row>
    <row r="4471" spans="13:13">
      <c r="M4471" s="2"/>
    </row>
    <row r="4472" spans="13:13">
      <c r="M4472" s="2"/>
    </row>
    <row r="4473" spans="13:13">
      <c r="M4473" s="2"/>
    </row>
    <row r="4474" spans="13:13">
      <c r="M4474" s="2"/>
    </row>
    <row r="4475" spans="13:13">
      <c r="M4475" s="2"/>
    </row>
    <row r="4476" spans="13:13">
      <c r="M4476" s="2"/>
    </row>
    <row r="4477" spans="13:13">
      <c r="M4477" s="2"/>
    </row>
    <row r="4478" spans="13:13">
      <c r="M4478" s="2"/>
    </row>
    <row r="4479" spans="13:13">
      <c r="M4479" s="2"/>
    </row>
    <row r="4480" spans="13:13">
      <c r="M4480" s="2"/>
    </row>
    <row r="4481" spans="13:13">
      <c r="M4481" s="2"/>
    </row>
    <row r="4482" spans="13:13">
      <c r="M4482" s="2"/>
    </row>
    <row r="4483" spans="13:13">
      <c r="M4483" s="2"/>
    </row>
    <row r="4484" spans="13:13">
      <c r="M4484" s="2"/>
    </row>
    <row r="4485" spans="13:13">
      <c r="M4485" s="2"/>
    </row>
    <row r="4486" spans="13:13">
      <c r="M4486" s="2"/>
    </row>
    <row r="4487" spans="13:13">
      <c r="M4487" s="2"/>
    </row>
    <row r="4488" spans="13:13">
      <c r="M4488" s="2"/>
    </row>
    <row r="4489" spans="13:13">
      <c r="M4489" s="2"/>
    </row>
    <row r="4490" spans="13:13">
      <c r="M4490" s="2"/>
    </row>
    <row r="4491" spans="13:13">
      <c r="M4491" s="2"/>
    </row>
    <row r="4492" spans="13:13">
      <c r="M4492" s="2"/>
    </row>
    <row r="4493" spans="13:13">
      <c r="M4493" s="2"/>
    </row>
    <row r="4494" spans="13:13">
      <c r="M4494" s="2"/>
    </row>
    <row r="4495" spans="13:13">
      <c r="M4495" s="2"/>
    </row>
    <row r="4496" spans="13:13">
      <c r="M4496" s="2"/>
    </row>
    <row r="4497" spans="13:13">
      <c r="M4497" s="2"/>
    </row>
    <row r="4498" spans="13:13">
      <c r="M4498" s="2"/>
    </row>
    <row r="4499" spans="13:13">
      <c r="M4499" s="2"/>
    </row>
    <row r="4500" spans="13:13">
      <c r="M4500" s="2"/>
    </row>
    <row r="4501" spans="13:13">
      <c r="M4501" s="2"/>
    </row>
    <row r="4502" spans="13:13">
      <c r="M4502" s="2"/>
    </row>
    <row r="4503" spans="13:13">
      <c r="M4503" s="2"/>
    </row>
    <row r="4504" spans="13:13">
      <c r="M4504" s="2"/>
    </row>
    <row r="4505" spans="13:13">
      <c r="M4505" s="2"/>
    </row>
    <row r="4506" spans="13:13">
      <c r="M4506" s="2"/>
    </row>
    <row r="4507" spans="13:13">
      <c r="M4507" s="2"/>
    </row>
    <row r="4508" spans="13:13">
      <c r="M4508" s="2"/>
    </row>
    <row r="4509" spans="13:13">
      <c r="M4509" s="2"/>
    </row>
    <row r="4510" spans="13:13">
      <c r="M4510" s="2"/>
    </row>
    <row r="4511" spans="13:13">
      <c r="M4511" s="2"/>
    </row>
    <row r="4512" spans="13:13">
      <c r="M4512" s="2"/>
    </row>
    <row r="4513" spans="13:13">
      <c r="M4513" s="2"/>
    </row>
    <row r="4514" spans="13:13">
      <c r="M4514" s="2"/>
    </row>
    <row r="4515" spans="13:13">
      <c r="M4515" s="2"/>
    </row>
    <row r="4516" spans="13:13">
      <c r="M4516" s="2"/>
    </row>
    <row r="4517" spans="13:13">
      <c r="M4517" s="2"/>
    </row>
    <row r="4518" spans="13:13">
      <c r="M4518" s="2"/>
    </row>
    <row r="4519" spans="13:13">
      <c r="M4519" s="2"/>
    </row>
    <row r="4520" spans="13:13">
      <c r="M4520" s="2"/>
    </row>
    <row r="4521" spans="13:13">
      <c r="M4521" s="2"/>
    </row>
    <row r="4522" spans="13:13">
      <c r="M4522" s="2"/>
    </row>
    <row r="4523" spans="13:13">
      <c r="M4523" s="2"/>
    </row>
    <row r="4524" spans="13:13">
      <c r="M4524" s="2"/>
    </row>
    <row r="4525" spans="13:13">
      <c r="M4525" s="2"/>
    </row>
    <row r="4526" spans="13:13">
      <c r="M4526" s="2"/>
    </row>
    <row r="4527" spans="13:13">
      <c r="M4527" s="2"/>
    </row>
    <row r="4528" spans="13:13">
      <c r="M4528" s="2"/>
    </row>
    <row r="4529" spans="13:13">
      <c r="M4529" s="2"/>
    </row>
    <row r="4530" spans="13:13">
      <c r="M4530" s="2"/>
    </row>
    <row r="4531" spans="13:13">
      <c r="M4531" s="2"/>
    </row>
    <row r="4532" spans="13:13">
      <c r="M4532" s="2"/>
    </row>
    <row r="4533" spans="13:13">
      <c r="M4533" s="2"/>
    </row>
    <row r="4534" spans="13:13">
      <c r="M4534" s="2"/>
    </row>
    <row r="4535" spans="13:13">
      <c r="M4535" s="2"/>
    </row>
    <row r="4536" spans="13:13">
      <c r="M4536" s="2"/>
    </row>
    <row r="4537" spans="13:13">
      <c r="M4537" s="2"/>
    </row>
    <row r="4538" spans="13:13">
      <c r="M4538" s="2"/>
    </row>
    <row r="4539" spans="13:13">
      <c r="M4539" s="2"/>
    </row>
    <row r="4540" spans="13:13">
      <c r="M4540" s="2"/>
    </row>
    <row r="4541" spans="13:13">
      <c r="M4541" s="2"/>
    </row>
    <row r="4542" spans="13:13">
      <c r="M4542" s="2"/>
    </row>
    <row r="4543" spans="13:13">
      <c r="M4543" s="2"/>
    </row>
    <row r="4544" spans="13:13">
      <c r="M4544" s="2"/>
    </row>
    <row r="4545" spans="13:13">
      <c r="M4545" s="2"/>
    </row>
    <row r="4546" spans="13:13">
      <c r="M4546" s="2"/>
    </row>
    <row r="4547" spans="13:13">
      <c r="M4547" s="2"/>
    </row>
    <row r="4548" spans="13:13">
      <c r="M4548" s="2"/>
    </row>
    <row r="4549" spans="13:13">
      <c r="M4549" s="2"/>
    </row>
    <row r="4550" spans="13:13">
      <c r="M4550" s="2"/>
    </row>
    <row r="4551" spans="13:13">
      <c r="M4551" s="2"/>
    </row>
    <row r="4552" spans="13:13">
      <c r="M4552" s="2"/>
    </row>
    <row r="4553" spans="13:13">
      <c r="M4553" s="2"/>
    </row>
    <row r="4554" spans="13:13">
      <c r="M4554" s="2"/>
    </row>
    <row r="4555" spans="13:13">
      <c r="M4555" s="2"/>
    </row>
    <row r="4556" spans="13:13">
      <c r="M4556" s="2"/>
    </row>
    <row r="4557" spans="13:13">
      <c r="M4557" s="2"/>
    </row>
    <row r="4558" spans="13:13">
      <c r="M4558" s="2"/>
    </row>
    <row r="4559" spans="13:13">
      <c r="M4559" s="2"/>
    </row>
    <row r="4560" spans="13:13">
      <c r="M4560" s="2"/>
    </row>
    <row r="4561" spans="13:13">
      <c r="M4561" s="2"/>
    </row>
    <row r="4562" spans="13:13">
      <c r="M4562" s="2"/>
    </row>
    <row r="4563" spans="13:13">
      <c r="M4563" s="2"/>
    </row>
    <row r="4564" spans="13:13">
      <c r="M4564" s="2"/>
    </row>
    <row r="4565" spans="13:13">
      <c r="M4565" s="2"/>
    </row>
    <row r="4566" spans="13:13">
      <c r="M4566" s="2"/>
    </row>
    <row r="4567" spans="13:13">
      <c r="M4567" s="2"/>
    </row>
    <row r="4568" spans="13:13">
      <c r="M4568" s="2"/>
    </row>
    <row r="4569" spans="13:13">
      <c r="M4569" s="2"/>
    </row>
    <row r="4570" spans="13:13">
      <c r="M4570" s="2"/>
    </row>
    <row r="4571" spans="13:13">
      <c r="M4571" s="2"/>
    </row>
    <row r="4572" spans="13:13">
      <c r="M4572" s="2"/>
    </row>
    <row r="4573" spans="13:13">
      <c r="M4573" s="2"/>
    </row>
    <row r="4574" spans="13:13">
      <c r="M4574" s="2"/>
    </row>
    <row r="4575" spans="13:13">
      <c r="M4575" s="2"/>
    </row>
    <row r="4576" spans="13:13">
      <c r="M4576" s="2"/>
    </row>
    <row r="4577" spans="13:13">
      <c r="M4577" s="2"/>
    </row>
    <row r="4578" spans="13:13">
      <c r="M4578" s="2"/>
    </row>
    <row r="4579" spans="13:13">
      <c r="M4579" s="2"/>
    </row>
    <row r="4580" spans="13:13">
      <c r="M4580" s="2"/>
    </row>
    <row r="4581" spans="13:13">
      <c r="M4581" s="2"/>
    </row>
    <row r="4582" spans="13:13">
      <c r="M4582" s="2"/>
    </row>
    <row r="4583" spans="13:13">
      <c r="M4583" s="2"/>
    </row>
    <row r="4584" spans="13:13">
      <c r="M4584" s="2"/>
    </row>
    <row r="4585" spans="13:13">
      <c r="M4585" s="2"/>
    </row>
    <row r="4586" spans="13:13">
      <c r="M4586" s="2"/>
    </row>
    <row r="4587" spans="13:13">
      <c r="M4587" s="2"/>
    </row>
    <row r="4588" spans="13:13">
      <c r="M4588" s="2"/>
    </row>
    <row r="4589" spans="13:13">
      <c r="M4589" s="2"/>
    </row>
    <row r="4590" spans="13:13">
      <c r="M4590" s="2"/>
    </row>
    <row r="4591" spans="13:13">
      <c r="M4591" s="2"/>
    </row>
    <row r="4592" spans="13:13">
      <c r="M4592" s="2"/>
    </row>
    <row r="4593" spans="13:13">
      <c r="M4593" s="2"/>
    </row>
    <row r="4594" spans="13:13">
      <c r="M4594" s="2"/>
    </row>
    <row r="4595" spans="13:13">
      <c r="M4595" s="2"/>
    </row>
    <row r="4596" spans="13:13">
      <c r="M4596" s="2"/>
    </row>
    <row r="4597" spans="13:13">
      <c r="M4597" s="2"/>
    </row>
    <row r="4598" spans="13:13">
      <c r="M4598" s="2"/>
    </row>
    <row r="4599" spans="13:13">
      <c r="M4599" s="2"/>
    </row>
    <row r="4600" spans="13:13">
      <c r="M4600" s="2"/>
    </row>
    <row r="4601" spans="13:13">
      <c r="M4601" s="2"/>
    </row>
    <row r="4602" spans="13:13">
      <c r="M4602" s="2"/>
    </row>
    <row r="4603" spans="13:13">
      <c r="M4603" s="2"/>
    </row>
    <row r="4604" spans="13:13">
      <c r="M4604" s="2"/>
    </row>
    <row r="4605" spans="13:13">
      <c r="M4605" s="2"/>
    </row>
    <row r="4606" spans="13:13">
      <c r="M4606" s="2"/>
    </row>
    <row r="4607" spans="13:13">
      <c r="M4607" s="2"/>
    </row>
    <row r="4608" spans="13:13">
      <c r="M4608" s="2"/>
    </row>
    <row r="4609" spans="13:13">
      <c r="M4609" s="2"/>
    </row>
    <row r="4610" spans="13:13">
      <c r="M4610" s="2"/>
    </row>
    <row r="4611" spans="13:13">
      <c r="M4611" s="2"/>
    </row>
    <row r="4612" spans="13:13">
      <c r="M4612" s="2"/>
    </row>
    <row r="4613" spans="13:13">
      <c r="M4613" s="2"/>
    </row>
    <row r="4614" spans="13:13">
      <c r="M4614" s="2"/>
    </row>
    <row r="4615" spans="13:13">
      <c r="M4615" s="2"/>
    </row>
    <row r="4616" spans="13:13">
      <c r="M4616" s="2"/>
    </row>
    <row r="4617" spans="13:13">
      <c r="M4617" s="2"/>
    </row>
    <row r="4618" spans="13:13">
      <c r="M4618" s="2"/>
    </row>
    <row r="4619" spans="13:13">
      <c r="M4619" s="2"/>
    </row>
    <row r="4620" spans="13:13">
      <c r="M4620" s="2"/>
    </row>
    <row r="4621" spans="13:13">
      <c r="M4621" s="2"/>
    </row>
    <row r="4622" spans="13:13">
      <c r="M4622" s="2"/>
    </row>
    <row r="4623" spans="13:13">
      <c r="M4623" s="2"/>
    </row>
    <row r="4624" spans="13:13">
      <c r="M4624" s="2"/>
    </row>
    <row r="4625" spans="13:13">
      <c r="M4625" s="2"/>
    </row>
    <row r="4626" spans="13:13">
      <c r="M4626" s="2"/>
    </row>
    <row r="4627" spans="13:13">
      <c r="M4627" s="2"/>
    </row>
    <row r="4628" spans="13:13">
      <c r="M4628" s="2"/>
    </row>
    <row r="4629" spans="13:13">
      <c r="M4629" s="2"/>
    </row>
    <row r="4630" spans="13:13">
      <c r="M4630" s="2"/>
    </row>
    <row r="4631" spans="13:13">
      <c r="M4631" s="2"/>
    </row>
    <row r="4632" spans="13:13">
      <c r="M4632" s="2"/>
    </row>
    <row r="4633" spans="13:13">
      <c r="M4633" s="2"/>
    </row>
    <row r="4634" spans="13:13">
      <c r="M4634" s="2"/>
    </row>
    <row r="4635" spans="13:13">
      <c r="M4635" s="2"/>
    </row>
    <row r="4636" spans="13:13">
      <c r="M4636" s="2"/>
    </row>
    <row r="4637" spans="13:13">
      <c r="M4637" s="2"/>
    </row>
    <row r="4638" spans="13:13">
      <c r="M4638" s="2"/>
    </row>
    <row r="4639" spans="13:13">
      <c r="M4639" s="2"/>
    </row>
    <row r="4640" spans="13:13">
      <c r="M4640" s="2"/>
    </row>
    <row r="4641" spans="13:13">
      <c r="M4641" s="2"/>
    </row>
    <row r="4642" spans="13:13">
      <c r="M4642" s="2"/>
    </row>
    <row r="4643" spans="13:13">
      <c r="M4643" s="2"/>
    </row>
    <row r="4644" spans="13:13">
      <c r="M4644" s="2"/>
    </row>
    <row r="4645" spans="13:13">
      <c r="M4645" s="2"/>
    </row>
    <row r="4646" spans="13:13">
      <c r="M4646" s="2"/>
    </row>
    <row r="4647" spans="13:13">
      <c r="M4647" s="2"/>
    </row>
    <row r="4648" spans="13:13">
      <c r="M4648" s="2"/>
    </row>
    <row r="4649" spans="13:13">
      <c r="M4649" s="2"/>
    </row>
    <row r="4650" spans="13:13">
      <c r="M4650" s="2"/>
    </row>
    <row r="4651" spans="13:13">
      <c r="M4651" s="2"/>
    </row>
    <row r="4652" spans="13:13">
      <c r="M4652" s="2"/>
    </row>
    <row r="4653" spans="13:13">
      <c r="M4653" s="2"/>
    </row>
    <row r="4654" spans="13:13">
      <c r="M4654" s="2"/>
    </row>
    <row r="4655" spans="13:13">
      <c r="M4655" s="2"/>
    </row>
    <row r="4656" spans="13:13">
      <c r="M4656" s="2"/>
    </row>
    <row r="4657" spans="13:13">
      <c r="M4657" s="2"/>
    </row>
    <row r="4658" spans="13:13">
      <c r="M4658" s="2"/>
    </row>
    <row r="4659" spans="13:13">
      <c r="M4659" s="2"/>
    </row>
    <row r="4660" spans="13:13">
      <c r="M4660" s="2"/>
    </row>
    <row r="4661" spans="13:13">
      <c r="M4661" s="2"/>
    </row>
    <row r="4662" spans="13:13">
      <c r="M4662" s="2"/>
    </row>
    <row r="4663" spans="13:13">
      <c r="M4663" s="2"/>
    </row>
    <row r="4664" spans="13:13">
      <c r="M4664" s="2"/>
    </row>
    <row r="4665" spans="13:13">
      <c r="M4665" s="2"/>
    </row>
    <row r="4666" spans="13:13">
      <c r="M4666" s="2"/>
    </row>
    <row r="4667" spans="13:13">
      <c r="M4667" s="2"/>
    </row>
    <row r="4668" spans="13:13">
      <c r="M4668" s="2"/>
    </row>
    <row r="4669" spans="13:13">
      <c r="M4669" s="2"/>
    </row>
    <row r="4670" spans="13:13">
      <c r="M4670" s="2"/>
    </row>
    <row r="4671" spans="13:13">
      <c r="M4671" s="2"/>
    </row>
    <row r="4672" spans="13:13">
      <c r="M4672" s="2"/>
    </row>
    <row r="4673" spans="13:13">
      <c r="M4673" s="2"/>
    </row>
    <row r="4674" spans="13:13">
      <c r="M4674" s="2"/>
    </row>
    <row r="4675" spans="13:13">
      <c r="M4675" s="2"/>
    </row>
    <row r="4676" spans="13:13">
      <c r="M4676" s="2"/>
    </row>
    <row r="4677" spans="13:13">
      <c r="M4677" s="2"/>
    </row>
    <row r="4678" spans="13:13">
      <c r="M4678" s="2"/>
    </row>
    <row r="4679" spans="13:13">
      <c r="M4679" s="2"/>
    </row>
    <row r="4680" spans="13:13">
      <c r="M4680" s="2"/>
    </row>
    <row r="4681" spans="13:13">
      <c r="M4681" s="2"/>
    </row>
    <row r="4682" spans="13:13">
      <c r="M4682" s="2"/>
    </row>
    <row r="4683" spans="13:13">
      <c r="M4683" s="2"/>
    </row>
    <row r="4684" spans="13:13">
      <c r="M4684" s="2"/>
    </row>
    <row r="4685" spans="13:13">
      <c r="M4685" s="2"/>
    </row>
    <row r="4686" spans="13:13">
      <c r="M4686" s="2"/>
    </row>
    <row r="4687" spans="13:13">
      <c r="M4687" s="2"/>
    </row>
    <row r="4688" spans="13:13">
      <c r="M4688" s="2"/>
    </row>
    <row r="4689" spans="13:13">
      <c r="M4689" s="2"/>
    </row>
    <row r="4690" spans="13:13">
      <c r="M4690" s="2"/>
    </row>
    <row r="4691" spans="13:13">
      <c r="M4691" s="2"/>
    </row>
    <row r="4692" spans="13:13">
      <c r="M4692" s="2"/>
    </row>
    <row r="4693" spans="13:13">
      <c r="M4693" s="2"/>
    </row>
    <row r="4694" spans="13:13">
      <c r="M4694" s="2"/>
    </row>
    <row r="4695" spans="13:13">
      <c r="M4695" s="2"/>
    </row>
    <row r="4696" spans="13:13">
      <c r="M4696" s="2"/>
    </row>
    <row r="4697" spans="13:13">
      <c r="M4697" s="2"/>
    </row>
    <row r="4698" spans="13:13">
      <c r="M4698" s="2"/>
    </row>
    <row r="4699" spans="13:13">
      <c r="M4699" s="2"/>
    </row>
    <row r="4700" spans="13:13">
      <c r="M4700" s="2"/>
    </row>
    <row r="4701" spans="13:13">
      <c r="M4701" s="2"/>
    </row>
    <row r="4702" spans="13:13">
      <c r="M4702" s="2"/>
    </row>
    <row r="4703" spans="13:13">
      <c r="M4703" s="2"/>
    </row>
    <row r="4704" spans="13:13">
      <c r="M4704" s="2"/>
    </row>
    <row r="4705" spans="13:13">
      <c r="M4705" s="2"/>
    </row>
    <row r="4706" spans="13:13">
      <c r="M4706" s="2"/>
    </row>
    <row r="4707" spans="13:13">
      <c r="M4707" s="2"/>
    </row>
    <row r="4708" spans="13:13">
      <c r="M4708" s="2"/>
    </row>
    <row r="4709" spans="13:13">
      <c r="M4709" s="2"/>
    </row>
    <row r="4710" spans="13:13">
      <c r="M4710" s="2"/>
    </row>
    <row r="4711" spans="13:13">
      <c r="M4711" s="2"/>
    </row>
    <row r="4712" spans="13:13">
      <c r="M4712" s="2"/>
    </row>
    <row r="4713" spans="13:13">
      <c r="M4713" s="2"/>
    </row>
    <row r="4714" spans="13:13">
      <c r="M4714" s="2"/>
    </row>
    <row r="4715" spans="13:13">
      <c r="M4715" s="2"/>
    </row>
    <row r="4716" spans="13:13">
      <c r="M4716" s="2"/>
    </row>
    <row r="4717" spans="13:13">
      <c r="M4717" s="2"/>
    </row>
    <row r="4718" spans="13:13">
      <c r="M4718" s="2"/>
    </row>
    <row r="4719" spans="13:13">
      <c r="M4719" s="2"/>
    </row>
    <row r="4720" spans="13:13">
      <c r="M4720" s="2"/>
    </row>
    <row r="4721" spans="13:13">
      <c r="M4721" s="2"/>
    </row>
    <row r="4722" spans="13:13">
      <c r="M4722" s="2"/>
    </row>
    <row r="4723" spans="13:13">
      <c r="M4723" s="2"/>
    </row>
    <row r="4724" spans="13:13">
      <c r="M4724" s="2"/>
    </row>
    <row r="4725" spans="13:13">
      <c r="M4725" s="2"/>
    </row>
    <row r="4726" spans="13:13">
      <c r="M4726" s="2"/>
    </row>
    <row r="4727" spans="13:13">
      <c r="M4727" s="2"/>
    </row>
    <row r="4728" spans="13:13">
      <c r="M4728" s="2"/>
    </row>
    <row r="4729" spans="13:13">
      <c r="M4729" s="2"/>
    </row>
    <row r="4730" spans="13:13">
      <c r="M4730" s="2"/>
    </row>
    <row r="4731" spans="13:13">
      <c r="M4731" s="2"/>
    </row>
    <row r="4732" spans="13:13">
      <c r="M4732" s="2"/>
    </row>
    <row r="4733" spans="13:13">
      <c r="M4733" s="2"/>
    </row>
    <row r="4734" spans="13:13">
      <c r="M4734" s="2"/>
    </row>
    <row r="4735" spans="13:13">
      <c r="M4735" s="2"/>
    </row>
    <row r="4736" spans="13:13">
      <c r="M4736" s="2"/>
    </row>
    <row r="4737" spans="13:13">
      <c r="M4737" s="2"/>
    </row>
    <row r="4738" spans="13:13">
      <c r="M4738" s="2"/>
    </row>
    <row r="4739" spans="13:13">
      <c r="M4739" s="2"/>
    </row>
    <row r="4740" spans="13:13">
      <c r="M4740" s="2"/>
    </row>
    <row r="4741" spans="13:13">
      <c r="M4741" s="2"/>
    </row>
    <row r="4742" spans="13:13">
      <c r="M4742" s="2"/>
    </row>
    <row r="4743" spans="13:13">
      <c r="M4743" s="2"/>
    </row>
    <row r="4744" spans="13:13">
      <c r="M4744" s="2"/>
    </row>
    <row r="4745" spans="13:13">
      <c r="M4745" s="2"/>
    </row>
    <row r="4746" spans="13:13">
      <c r="M4746" s="2"/>
    </row>
    <row r="4747" spans="13:13">
      <c r="M4747" s="2"/>
    </row>
    <row r="4748" spans="13:13">
      <c r="M4748" s="2"/>
    </row>
    <row r="4749" spans="13:13">
      <c r="M4749" s="2"/>
    </row>
    <row r="4750" spans="13:13">
      <c r="M4750" s="2"/>
    </row>
    <row r="4751" spans="13:13">
      <c r="M4751" s="2"/>
    </row>
    <row r="4752" spans="13:13">
      <c r="M4752" s="2"/>
    </row>
    <row r="4753" spans="13:13">
      <c r="M4753" s="2"/>
    </row>
    <row r="4754" spans="13:13">
      <c r="M4754" s="2"/>
    </row>
    <row r="4755" spans="13:13">
      <c r="M4755" s="2"/>
    </row>
    <row r="4756" spans="13:13">
      <c r="M4756" s="2"/>
    </row>
    <row r="4757" spans="13:13">
      <c r="M4757" s="2"/>
    </row>
    <row r="4758" spans="13:13">
      <c r="M4758" s="2"/>
    </row>
    <row r="4759" spans="13:13">
      <c r="M4759" s="2"/>
    </row>
    <row r="4760" spans="13:13">
      <c r="M4760" s="2"/>
    </row>
    <row r="4761" spans="13:13">
      <c r="M4761" s="2"/>
    </row>
    <row r="4762" spans="13:13">
      <c r="M4762" s="2"/>
    </row>
    <row r="4763" spans="13:13">
      <c r="M4763" s="2"/>
    </row>
    <row r="4764" spans="13:13">
      <c r="M4764" s="2"/>
    </row>
    <row r="4765" spans="13:13">
      <c r="M4765" s="2"/>
    </row>
    <row r="4766" spans="13:13">
      <c r="M4766" s="2"/>
    </row>
    <row r="4767" spans="13:13">
      <c r="M4767" s="2"/>
    </row>
    <row r="4768" spans="13:13">
      <c r="M4768" s="2"/>
    </row>
    <row r="4769" spans="13:13">
      <c r="M4769" s="2"/>
    </row>
    <row r="4770" spans="13:13">
      <c r="M4770" s="2"/>
    </row>
    <row r="4771" spans="13:13">
      <c r="M4771" s="2"/>
    </row>
    <row r="4772" spans="13:13">
      <c r="M4772" s="2"/>
    </row>
    <row r="4773" spans="13:13">
      <c r="M4773" s="2"/>
    </row>
    <row r="4774" spans="13:13">
      <c r="M4774" s="2"/>
    </row>
    <row r="4775" spans="13:13">
      <c r="M4775" s="2"/>
    </row>
    <row r="4776" spans="13:13">
      <c r="M4776" s="2"/>
    </row>
    <row r="4777" spans="13:13">
      <c r="M4777" s="2"/>
    </row>
    <row r="4778" spans="13:13">
      <c r="M4778" s="2"/>
    </row>
    <row r="4779" spans="13:13">
      <c r="M4779" s="2"/>
    </row>
    <row r="4780" spans="13:13">
      <c r="M4780" s="2"/>
    </row>
    <row r="4781" spans="13:13">
      <c r="M4781" s="2"/>
    </row>
    <row r="4782" spans="13:13">
      <c r="M4782" s="2"/>
    </row>
    <row r="4783" spans="13:13">
      <c r="M4783" s="2"/>
    </row>
    <row r="4784" spans="13:13">
      <c r="M4784" s="2"/>
    </row>
    <row r="4785" spans="13:13">
      <c r="M4785" s="2"/>
    </row>
    <row r="4786" spans="13:13">
      <c r="M4786" s="2"/>
    </row>
    <row r="4787" spans="13:13">
      <c r="M4787" s="2"/>
    </row>
    <row r="4788" spans="13:13">
      <c r="M4788" s="2"/>
    </row>
    <row r="4789" spans="13:13">
      <c r="M4789" s="2"/>
    </row>
    <row r="4790" spans="13:13">
      <c r="M4790" s="2"/>
    </row>
    <row r="4791" spans="13:13">
      <c r="M4791" s="2"/>
    </row>
    <row r="4792" spans="13:13">
      <c r="M4792" s="2"/>
    </row>
    <row r="4793" spans="13:13">
      <c r="M4793" s="2"/>
    </row>
    <row r="4794" spans="13:13">
      <c r="M4794" s="2"/>
    </row>
    <row r="4795" spans="13:13">
      <c r="M4795" s="2"/>
    </row>
    <row r="4796" spans="13:13">
      <c r="M4796" s="2"/>
    </row>
    <row r="4797" spans="13:13">
      <c r="M4797" s="2"/>
    </row>
    <row r="4798" spans="13:13">
      <c r="M4798" s="2"/>
    </row>
    <row r="4799" spans="13:13">
      <c r="M4799" s="2"/>
    </row>
    <row r="4800" spans="13:13">
      <c r="M4800" s="2"/>
    </row>
    <row r="4801" spans="13:13">
      <c r="M4801" s="2"/>
    </row>
    <row r="4802" spans="13:13">
      <c r="M4802" s="2"/>
    </row>
    <row r="4803" spans="13:13">
      <c r="M4803" s="2"/>
    </row>
    <row r="4804" spans="13:13">
      <c r="M4804" s="2"/>
    </row>
    <row r="4805" spans="13:13">
      <c r="M4805" s="2"/>
    </row>
    <row r="4806" spans="13:13">
      <c r="M4806" s="2"/>
    </row>
    <row r="4807" spans="13:13">
      <c r="M4807" s="2"/>
    </row>
    <row r="4808" spans="13:13">
      <c r="M4808" s="2"/>
    </row>
    <row r="4809" spans="13:13">
      <c r="M4809" s="2"/>
    </row>
    <row r="4810" spans="13:13">
      <c r="M4810" s="2"/>
    </row>
    <row r="4811" spans="13:13">
      <c r="M4811" s="2"/>
    </row>
    <row r="4812" spans="13:13">
      <c r="M4812" s="2"/>
    </row>
    <row r="4813" spans="13:13">
      <c r="M4813" s="2"/>
    </row>
    <row r="4814" spans="13:13">
      <c r="M4814" s="2"/>
    </row>
    <row r="4815" spans="13:13">
      <c r="M4815" s="2"/>
    </row>
    <row r="4816" spans="13:13">
      <c r="M4816" s="2"/>
    </row>
    <row r="4817" spans="13:13">
      <c r="M4817" s="2"/>
    </row>
    <row r="4818" spans="13:13">
      <c r="M4818" s="2"/>
    </row>
    <row r="4819" spans="13:13">
      <c r="M4819" s="2"/>
    </row>
    <row r="4820" spans="13:13">
      <c r="M4820" s="2"/>
    </row>
    <row r="4821" spans="13:13">
      <c r="M4821" s="2"/>
    </row>
    <row r="4822" spans="13:13">
      <c r="M4822" s="2"/>
    </row>
    <row r="4823" spans="13:13">
      <c r="M4823" s="2"/>
    </row>
    <row r="4824" spans="13:13">
      <c r="M4824" s="2"/>
    </row>
    <row r="4825" spans="13:13">
      <c r="M4825" s="2"/>
    </row>
    <row r="4826" spans="13:13">
      <c r="M4826" s="2"/>
    </row>
    <row r="4827" spans="13:13">
      <c r="M4827" s="2"/>
    </row>
    <row r="4828" spans="13:13">
      <c r="M4828" s="2"/>
    </row>
    <row r="4829" spans="13:13">
      <c r="M4829" s="2"/>
    </row>
    <row r="4830" spans="13:13">
      <c r="M4830" s="2"/>
    </row>
    <row r="4831" spans="13:13">
      <c r="M4831" s="2"/>
    </row>
    <row r="4832" spans="13:13">
      <c r="M4832" s="2"/>
    </row>
    <row r="4833" spans="13:13">
      <c r="M4833" s="2"/>
    </row>
    <row r="4834" spans="13:13">
      <c r="M4834" s="2"/>
    </row>
    <row r="4835" spans="13:13">
      <c r="M4835" s="2"/>
    </row>
    <row r="4836" spans="13:13">
      <c r="M4836" s="2"/>
    </row>
    <row r="4837" spans="13:13">
      <c r="M4837" s="2"/>
    </row>
    <row r="4838" spans="13:13">
      <c r="M4838" s="2"/>
    </row>
    <row r="4839" spans="13:13">
      <c r="M4839" s="2"/>
    </row>
    <row r="4840" spans="13:13">
      <c r="M4840" s="2"/>
    </row>
    <row r="4841" spans="13:13">
      <c r="M4841" s="2"/>
    </row>
    <row r="4842" spans="13:13">
      <c r="M4842" s="2"/>
    </row>
    <row r="4843" spans="13:13">
      <c r="M4843" s="2"/>
    </row>
    <row r="4844" spans="13:13">
      <c r="M4844" s="2"/>
    </row>
    <row r="4845" spans="13:13">
      <c r="M4845" s="2"/>
    </row>
    <row r="4846" spans="13:13">
      <c r="M4846" s="2"/>
    </row>
    <row r="4847" spans="13:13">
      <c r="M4847" s="2"/>
    </row>
    <row r="4848" spans="13:13">
      <c r="M4848" s="2"/>
    </row>
    <row r="4849" spans="13:13">
      <c r="M4849" s="2"/>
    </row>
    <row r="4850" spans="13:13">
      <c r="M4850" s="2"/>
    </row>
    <row r="4851" spans="13:13">
      <c r="M4851" s="2"/>
    </row>
    <row r="4852" spans="13:13">
      <c r="M4852" s="2"/>
    </row>
    <row r="4853" spans="13:13">
      <c r="M4853" s="2"/>
    </row>
    <row r="4854" spans="13:13">
      <c r="M4854" s="2"/>
    </row>
    <row r="4855" spans="13:13">
      <c r="M4855" s="2"/>
    </row>
    <row r="4856" spans="13:13">
      <c r="M4856" s="2"/>
    </row>
    <row r="4857" spans="13:13">
      <c r="M4857" s="2"/>
    </row>
    <row r="4858" spans="13:13">
      <c r="M4858" s="2"/>
    </row>
    <row r="4859" spans="13:13">
      <c r="M4859" s="2"/>
    </row>
    <row r="4860" spans="13:13">
      <c r="M4860" s="2"/>
    </row>
    <row r="4861" spans="13:13">
      <c r="M4861" s="2"/>
    </row>
    <row r="4862" spans="13:13">
      <c r="M4862" s="2"/>
    </row>
    <row r="4863" spans="13:13">
      <c r="M4863" s="2"/>
    </row>
    <row r="4864" spans="13:13">
      <c r="M4864" s="2"/>
    </row>
    <row r="4865" spans="13:13">
      <c r="M4865" s="2"/>
    </row>
    <row r="4866" spans="13:13">
      <c r="M4866" s="2"/>
    </row>
    <row r="4867" spans="13:13">
      <c r="M4867" s="2"/>
    </row>
    <row r="4868" spans="13:13">
      <c r="M4868" s="2"/>
    </row>
    <row r="4869" spans="13:13">
      <c r="M4869" s="2"/>
    </row>
    <row r="4870" spans="13:13">
      <c r="M4870" s="2"/>
    </row>
    <row r="4871" spans="13:13">
      <c r="M4871" s="2"/>
    </row>
    <row r="4872" spans="13:13">
      <c r="M4872" s="2"/>
    </row>
    <row r="4873" spans="13:13">
      <c r="M4873" s="2"/>
    </row>
    <row r="4874" spans="13:13">
      <c r="M4874" s="2"/>
    </row>
    <row r="4875" spans="13:13">
      <c r="M4875" s="2"/>
    </row>
    <row r="4876" spans="13:13">
      <c r="M4876" s="2"/>
    </row>
    <row r="4877" spans="13:13">
      <c r="M4877" s="2"/>
    </row>
    <row r="4878" spans="13:13">
      <c r="M4878" s="2"/>
    </row>
    <row r="4879" spans="13:13">
      <c r="M4879" s="2"/>
    </row>
    <row r="4880" spans="13:13">
      <c r="M4880" s="2"/>
    </row>
    <row r="4881" spans="13:13">
      <c r="M4881" s="2"/>
    </row>
    <row r="4882" spans="13:13">
      <c r="M4882" s="2"/>
    </row>
    <row r="4883" spans="13:13">
      <c r="M4883" s="2"/>
    </row>
    <row r="4884" spans="13:13">
      <c r="M4884" s="2"/>
    </row>
    <row r="4885" spans="13:13">
      <c r="M4885" s="2"/>
    </row>
    <row r="4886" spans="13:13">
      <c r="M4886" s="2"/>
    </row>
    <row r="4887" spans="13:13">
      <c r="M4887" s="2"/>
    </row>
    <row r="4888" spans="13:13">
      <c r="M4888" s="2"/>
    </row>
    <row r="4889" spans="13:13">
      <c r="M4889" s="2"/>
    </row>
    <row r="4890" spans="13:13">
      <c r="M4890" s="2"/>
    </row>
    <row r="4891" spans="13:13">
      <c r="M4891" s="2"/>
    </row>
    <row r="4892" spans="13:13">
      <c r="M4892" s="2"/>
    </row>
    <row r="4893" spans="13:13">
      <c r="M4893" s="2"/>
    </row>
    <row r="4894" spans="13:13">
      <c r="M4894" s="2"/>
    </row>
    <row r="4895" spans="13:13">
      <c r="M4895" s="2"/>
    </row>
    <row r="4896" spans="13:13">
      <c r="M4896" s="2"/>
    </row>
    <row r="4897" spans="13:13">
      <c r="M4897" s="2"/>
    </row>
    <row r="4898" spans="13:13">
      <c r="M4898" s="2"/>
    </row>
    <row r="4899" spans="13:13">
      <c r="M4899" s="2"/>
    </row>
    <row r="4900" spans="13:13">
      <c r="M4900" s="2"/>
    </row>
    <row r="4901" spans="13:13">
      <c r="M4901" s="2"/>
    </row>
    <row r="4902" spans="13:13">
      <c r="M4902" s="2"/>
    </row>
    <row r="4903" spans="13:13">
      <c r="M4903" s="2"/>
    </row>
    <row r="4904" spans="13:13">
      <c r="M4904" s="2"/>
    </row>
    <row r="4905" spans="13:13">
      <c r="M4905" s="2"/>
    </row>
    <row r="4906" spans="13:13">
      <c r="M4906" s="2"/>
    </row>
    <row r="4907" spans="13:13">
      <c r="M4907" s="2"/>
    </row>
    <row r="4908" spans="13:13">
      <c r="M4908" s="2"/>
    </row>
    <row r="4909" spans="13:13">
      <c r="M4909" s="2"/>
    </row>
    <row r="4910" spans="13:13">
      <c r="M4910" s="2"/>
    </row>
    <row r="4911" spans="13:13">
      <c r="M4911" s="2"/>
    </row>
    <row r="4912" spans="13:13">
      <c r="M4912" s="2"/>
    </row>
    <row r="4913" spans="13:13">
      <c r="M4913" s="2"/>
    </row>
    <row r="4914" spans="13:13">
      <c r="M4914" s="2"/>
    </row>
    <row r="4915" spans="13:13">
      <c r="M4915" s="2"/>
    </row>
    <row r="4916" spans="13:13">
      <c r="M4916" s="2"/>
    </row>
    <row r="4917" spans="13:13">
      <c r="M4917" s="2"/>
    </row>
    <row r="4918" spans="13:13">
      <c r="M4918" s="2"/>
    </row>
    <row r="4919" spans="13:13">
      <c r="M4919" s="2"/>
    </row>
    <row r="4920" spans="13:13">
      <c r="M4920" s="2"/>
    </row>
    <row r="4921" spans="13:13">
      <c r="M4921" s="2"/>
    </row>
    <row r="4922" spans="13:13">
      <c r="M4922" s="2"/>
    </row>
    <row r="4923" spans="13:13">
      <c r="M4923" s="2"/>
    </row>
    <row r="4924" spans="13:13">
      <c r="M4924" s="2"/>
    </row>
    <row r="4925" spans="13:13">
      <c r="M4925" s="2"/>
    </row>
    <row r="4926" spans="13:13">
      <c r="M4926" s="2"/>
    </row>
    <row r="4927" spans="13:13">
      <c r="M4927" s="2"/>
    </row>
    <row r="4928" spans="13:13">
      <c r="M4928" s="2"/>
    </row>
    <row r="4929" spans="13:13">
      <c r="M4929" s="2"/>
    </row>
    <row r="4930" spans="13:13">
      <c r="M4930" s="2"/>
    </row>
    <row r="4931" spans="13:13">
      <c r="M4931" s="2"/>
    </row>
    <row r="4932" spans="13:13">
      <c r="M4932" s="2"/>
    </row>
    <row r="4933" spans="13:13">
      <c r="M4933" s="2"/>
    </row>
    <row r="4934" spans="13:13">
      <c r="M4934" s="2"/>
    </row>
    <row r="4935" spans="13:13">
      <c r="M4935" s="2"/>
    </row>
    <row r="4936" spans="13:13">
      <c r="M4936" s="2"/>
    </row>
    <row r="4937" spans="13:13">
      <c r="M4937" s="2"/>
    </row>
    <row r="4938" spans="13:13">
      <c r="M4938" s="2"/>
    </row>
    <row r="4939" spans="13:13">
      <c r="M4939" s="2"/>
    </row>
    <row r="4940" spans="13:13">
      <c r="M4940" s="2"/>
    </row>
    <row r="4941" spans="13:13">
      <c r="M4941" s="2"/>
    </row>
    <row r="4942" spans="13:13">
      <c r="M4942" s="2"/>
    </row>
    <row r="4943" spans="13:13">
      <c r="M4943" s="2"/>
    </row>
    <row r="4944" spans="13:13">
      <c r="M4944" s="2"/>
    </row>
    <row r="4945" spans="13:13">
      <c r="M4945" s="2"/>
    </row>
    <row r="4946" spans="13:13">
      <c r="M4946" s="2"/>
    </row>
    <row r="4947" spans="13:13">
      <c r="M4947" s="2"/>
    </row>
    <row r="4948" spans="13:13">
      <c r="M4948" s="2"/>
    </row>
    <row r="4949" spans="13:13">
      <c r="M4949" s="2"/>
    </row>
    <row r="4950" spans="13:13">
      <c r="M4950" s="2"/>
    </row>
    <row r="4951" spans="13:13">
      <c r="M4951" s="2"/>
    </row>
    <row r="4952" spans="13:13">
      <c r="M4952" s="2"/>
    </row>
    <row r="4953" spans="13:13">
      <c r="M4953" s="2"/>
    </row>
    <row r="4954" spans="13:13">
      <c r="M4954" s="2"/>
    </row>
    <row r="4955" spans="13:13">
      <c r="M4955" s="2"/>
    </row>
    <row r="4956" spans="13:13">
      <c r="M4956" s="2"/>
    </row>
    <row r="4957" spans="13:13">
      <c r="M4957" s="2"/>
    </row>
    <row r="4958" spans="13:13">
      <c r="M4958" s="2"/>
    </row>
    <row r="4959" spans="13:13">
      <c r="M4959" s="2"/>
    </row>
    <row r="4960" spans="13:13">
      <c r="M4960" s="2"/>
    </row>
    <row r="4961" spans="13:13">
      <c r="M4961" s="2"/>
    </row>
    <row r="4962" spans="13:13">
      <c r="M4962" s="2"/>
    </row>
    <row r="4963" spans="13:13">
      <c r="M4963" s="2"/>
    </row>
    <row r="4964" spans="13:13">
      <c r="M4964" s="2"/>
    </row>
    <row r="4965" spans="13:13">
      <c r="M4965" s="2"/>
    </row>
    <row r="4966" spans="13:13">
      <c r="M4966" s="2"/>
    </row>
    <row r="4967" spans="13:13">
      <c r="M4967" s="2"/>
    </row>
    <row r="4968" spans="13:13">
      <c r="M4968" s="2"/>
    </row>
    <row r="4969" spans="13:13">
      <c r="M4969" s="2"/>
    </row>
    <row r="4970" spans="13:13">
      <c r="M4970" s="2"/>
    </row>
    <row r="4971" spans="13:13">
      <c r="M4971" s="2"/>
    </row>
    <row r="4972" spans="13:13">
      <c r="M4972" s="2"/>
    </row>
    <row r="4973" spans="13:13">
      <c r="M4973" s="2"/>
    </row>
    <row r="4974" spans="13:13">
      <c r="M4974" s="2"/>
    </row>
    <row r="4975" spans="13:13">
      <c r="M4975" s="2"/>
    </row>
    <row r="4976" spans="13:13">
      <c r="M4976" s="2"/>
    </row>
    <row r="4977" spans="13:13">
      <c r="M4977" s="2"/>
    </row>
    <row r="4978" spans="13:13">
      <c r="M4978" s="2"/>
    </row>
    <row r="4979" spans="13:13">
      <c r="M4979" s="2"/>
    </row>
    <row r="4980" spans="13:13">
      <c r="M4980" s="2"/>
    </row>
    <row r="4981" spans="13:13">
      <c r="M4981" s="2"/>
    </row>
    <row r="4982" spans="13:13">
      <c r="M4982" s="2"/>
    </row>
    <row r="4983" spans="13:13">
      <c r="M4983" s="2"/>
    </row>
    <row r="4984" spans="13:13">
      <c r="M4984" s="2"/>
    </row>
    <row r="4985" spans="13:13">
      <c r="M4985" s="2"/>
    </row>
    <row r="4986" spans="13:13">
      <c r="M4986" s="2"/>
    </row>
    <row r="4987" spans="13:13">
      <c r="M4987" s="2"/>
    </row>
    <row r="4988" spans="13:13">
      <c r="M4988" s="2"/>
    </row>
    <row r="4989" spans="13:13">
      <c r="M4989" s="2"/>
    </row>
    <row r="4990" spans="13:13">
      <c r="M4990" s="2"/>
    </row>
    <row r="4991" spans="13:13">
      <c r="M4991" s="2"/>
    </row>
    <row r="4992" spans="13:13">
      <c r="M4992" s="2"/>
    </row>
    <row r="4993" spans="13:13">
      <c r="M4993" s="2"/>
    </row>
    <row r="4994" spans="13:13">
      <c r="M4994" s="2"/>
    </row>
    <row r="4995" spans="13:13">
      <c r="M4995" s="2"/>
    </row>
    <row r="4996" spans="13:13">
      <c r="M4996" s="2"/>
    </row>
    <row r="4997" spans="13:13">
      <c r="M4997" s="2"/>
    </row>
    <row r="4998" spans="13:13">
      <c r="M4998" s="2"/>
    </row>
    <row r="4999" spans="13:13">
      <c r="M4999" s="2"/>
    </row>
    <row r="5000" spans="13:13">
      <c r="M5000" s="2"/>
    </row>
    <row r="5001" spans="13:13">
      <c r="M5001" s="2"/>
    </row>
    <row r="5002" spans="13:13">
      <c r="M5002" s="2"/>
    </row>
    <row r="5003" spans="13:13">
      <c r="M5003" s="2"/>
    </row>
    <row r="5004" spans="13:13">
      <c r="M5004" s="2"/>
    </row>
    <row r="5005" spans="13:13">
      <c r="M5005" s="2"/>
    </row>
    <row r="5006" spans="13:13">
      <c r="M5006" s="2"/>
    </row>
    <row r="5007" spans="13:13">
      <c r="M5007" s="2"/>
    </row>
    <row r="5008" spans="13:13">
      <c r="M5008" s="2"/>
    </row>
    <row r="5009" spans="13:13">
      <c r="M5009" s="2"/>
    </row>
    <row r="5010" spans="13:13">
      <c r="M5010" s="2"/>
    </row>
    <row r="5011" spans="13:13">
      <c r="M5011" s="2"/>
    </row>
    <row r="5012" spans="13:13">
      <c r="M5012" s="2"/>
    </row>
    <row r="5013" spans="13:13">
      <c r="M5013" s="2"/>
    </row>
    <row r="5014" spans="13:13">
      <c r="M5014" s="2"/>
    </row>
    <row r="5015" spans="13:13">
      <c r="M5015" s="2"/>
    </row>
    <row r="5016" spans="13:13">
      <c r="M5016" s="2"/>
    </row>
    <row r="5017" spans="13:13">
      <c r="M5017" s="2"/>
    </row>
    <row r="5018" spans="13:13">
      <c r="M5018" s="2"/>
    </row>
    <row r="5019" spans="13:13">
      <c r="M5019" s="2"/>
    </row>
    <row r="5020" spans="13:13">
      <c r="M5020" s="2"/>
    </row>
    <row r="5021" spans="13:13">
      <c r="M5021" s="2"/>
    </row>
    <row r="5022" spans="13:13">
      <c r="M5022" s="2"/>
    </row>
    <row r="5023" spans="13:13">
      <c r="M5023" s="2"/>
    </row>
    <row r="5024" spans="13:13">
      <c r="M5024" s="2"/>
    </row>
    <row r="5025" spans="13:13">
      <c r="M5025" s="2"/>
    </row>
    <row r="5026" spans="13:13">
      <c r="M5026" s="2"/>
    </row>
    <row r="5027" spans="13:13">
      <c r="M5027" s="2"/>
    </row>
    <row r="5028" spans="13:13">
      <c r="M5028" s="2"/>
    </row>
    <row r="5029" spans="13:13">
      <c r="M5029" s="2"/>
    </row>
    <row r="5030" spans="13:13">
      <c r="M5030" s="2"/>
    </row>
    <row r="5031" spans="13:13">
      <c r="M5031" s="2"/>
    </row>
    <row r="5032" spans="13:13">
      <c r="M5032" s="2"/>
    </row>
    <row r="5033" spans="13:13">
      <c r="M5033" s="2"/>
    </row>
    <row r="5034" spans="13:13">
      <c r="M5034" s="2"/>
    </row>
    <row r="5035" spans="13:13">
      <c r="M5035" s="2"/>
    </row>
    <row r="5036" spans="13:13">
      <c r="M5036" s="2"/>
    </row>
    <row r="5037" spans="13:13">
      <c r="M5037" s="2"/>
    </row>
    <row r="5038" spans="13:13">
      <c r="M5038" s="2"/>
    </row>
    <row r="5039" spans="13:13">
      <c r="M5039" s="2"/>
    </row>
    <row r="5040" spans="13:13">
      <c r="M5040" s="2"/>
    </row>
    <row r="5041" spans="13:13">
      <c r="M5041" s="2"/>
    </row>
    <row r="5042" spans="13:13">
      <c r="M5042" s="2"/>
    </row>
    <row r="5043" spans="13:13">
      <c r="M5043" s="2"/>
    </row>
    <row r="5044" spans="13:13">
      <c r="M5044" s="2"/>
    </row>
    <row r="5045" spans="13:13">
      <c r="M5045" s="2"/>
    </row>
    <row r="5046" spans="13:13">
      <c r="M5046" s="2"/>
    </row>
    <row r="5047" spans="13:13">
      <c r="M5047" s="2"/>
    </row>
    <row r="5048" spans="13:13">
      <c r="M5048" s="2"/>
    </row>
    <row r="5049" spans="13:13">
      <c r="M5049" s="2"/>
    </row>
    <row r="5050" spans="13:13">
      <c r="M5050" s="2"/>
    </row>
    <row r="5051" spans="13:13">
      <c r="M5051" s="2"/>
    </row>
    <row r="5052" spans="13:13">
      <c r="M5052" s="2"/>
    </row>
    <row r="5053" spans="13:13">
      <c r="M5053" s="2"/>
    </row>
    <row r="5054" spans="13:13">
      <c r="M5054" s="2"/>
    </row>
    <row r="5055" spans="13:13">
      <c r="M5055" s="2"/>
    </row>
    <row r="5056" spans="13:13">
      <c r="M5056" s="2"/>
    </row>
    <row r="5057" spans="13:13">
      <c r="M5057" s="2"/>
    </row>
    <row r="5058" spans="13:13">
      <c r="M5058" s="2"/>
    </row>
    <row r="5059" spans="13:13">
      <c r="M5059" s="2"/>
    </row>
    <row r="5060" spans="13:13">
      <c r="M5060" s="2"/>
    </row>
    <row r="5061" spans="13:13">
      <c r="M5061" s="2"/>
    </row>
    <row r="5062" spans="13:13">
      <c r="M5062" s="2"/>
    </row>
    <row r="5063" spans="13:13">
      <c r="M5063" s="2"/>
    </row>
    <row r="5064" spans="13:13">
      <c r="M5064" s="2"/>
    </row>
    <row r="5065" spans="13:13">
      <c r="M5065" s="2"/>
    </row>
    <row r="5066" spans="13:13">
      <c r="M5066" s="2"/>
    </row>
    <row r="5067" spans="13:13">
      <c r="M5067" s="2"/>
    </row>
    <row r="5068" spans="13:13">
      <c r="M5068" s="2"/>
    </row>
    <row r="5069" spans="13:13">
      <c r="M5069" s="2"/>
    </row>
    <row r="5070" spans="13:13">
      <c r="M5070" s="2"/>
    </row>
    <row r="5071" spans="13:13">
      <c r="M5071" s="2"/>
    </row>
    <row r="5072" spans="13:13">
      <c r="M5072" s="2"/>
    </row>
    <row r="5073" spans="13:13">
      <c r="M5073" s="2"/>
    </row>
    <row r="5074" spans="13:13">
      <c r="M5074" s="2"/>
    </row>
    <row r="5075" spans="13:13">
      <c r="M5075" s="2"/>
    </row>
    <row r="5076" spans="13:13">
      <c r="M5076" s="2"/>
    </row>
    <row r="5077" spans="13:13">
      <c r="M5077" s="2"/>
    </row>
    <row r="5078" spans="13:13">
      <c r="M5078" s="2"/>
    </row>
    <row r="5079" spans="13:13">
      <c r="M5079" s="2"/>
    </row>
    <row r="5080" spans="13:13">
      <c r="M5080" s="2"/>
    </row>
    <row r="5081" spans="13:13">
      <c r="M5081" s="2"/>
    </row>
    <row r="5082" spans="13:13">
      <c r="M5082" s="2"/>
    </row>
    <row r="5083" spans="13:13">
      <c r="M5083" s="2"/>
    </row>
    <row r="5084" spans="13:13">
      <c r="M5084" s="2"/>
    </row>
    <row r="5085" spans="13:13">
      <c r="M5085" s="2"/>
    </row>
    <row r="5086" spans="13:13">
      <c r="M5086" s="2"/>
    </row>
    <row r="5087" spans="13:13">
      <c r="M5087" s="2"/>
    </row>
    <row r="5088" spans="13:13">
      <c r="M5088" s="2"/>
    </row>
    <row r="5089" spans="13:13">
      <c r="M5089" s="2"/>
    </row>
    <row r="5090" spans="13:13">
      <c r="M5090" s="2"/>
    </row>
    <row r="5091" spans="13:13">
      <c r="M5091" s="2"/>
    </row>
    <row r="5092" spans="13:13">
      <c r="M5092" s="2"/>
    </row>
    <row r="5093" spans="13:13">
      <c r="M5093" s="2"/>
    </row>
    <row r="5094" spans="13:13">
      <c r="M5094" s="2"/>
    </row>
    <row r="5095" spans="13:13">
      <c r="M5095" s="2"/>
    </row>
    <row r="5096" spans="13:13">
      <c r="M5096" s="2"/>
    </row>
    <row r="5097" spans="13:13">
      <c r="M5097" s="2"/>
    </row>
    <row r="5098" spans="13:13">
      <c r="M5098" s="2"/>
    </row>
    <row r="5099" spans="13:13">
      <c r="M5099" s="2"/>
    </row>
    <row r="5100" spans="13:13">
      <c r="M5100" s="2"/>
    </row>
    <row r="5101" spans="13:13">
      <c r="M5101" s="2"/>
    </row>
    <row r="5102" spans="13:13">
      <c r="M5102" s="2"/>
    </row>
    <row r="5103" spans="13:13">
      <c r="M5103" s="2"/>
    </row>
    <row r="5104" spans="13:13">
      <c r="M5104" s="2"/>
    </row>
    <row r="5105" spans="13:13">
      <c r="M5105" s="2"/>
    </row>
    <row r="5106" spans="13:13">
      <c r="M5106" s="2"/>
    </row>
    <row r="5107" spans="13:13">
      <c r="M5107" s="2"/>
    </row>
    <row r="5108" spans="13:13">
      <c r="M5108" s="2"/>
    </row>
    <row r="5109" spans="13:13">
      <c r="M5109" s="2"/>
    </row>
    <row r="5110" spans="13:13">
      <c r="M5110" s="2"/>
    </row>
    <row r="5111" spans="13:13">
      <c r="M5111" s="2"/>
    </row>
    <row r="5112" spans="13:13">
      <c r="M5112" s="2"/>
    </row>
    <row r="5113" spans="13:13">
      <c r="M5113" s="2"/>
    </row>
    <row r="5114" spans="13:13">
      <c r="M5114" s="2"/>
    </row>
    <row r="5115" spans="13:13">
      <c r="M5115" s="2"/>
    </row>
    <row r="5116" spans="13:13">
      <c r="M5116" s="2"/>
    </row>
    <row r="5117" spans="13:13">
      <c r="M5117" s="2"/>
    </row>
    <row r="5118" spans="13:13">
      <c r="M5118" s="2"/>
    </row>
    <row r="5119" spans="13:13">
      <c r="M5119" s="2"/>
    </row>
    <row r="5120" spans="13:13">
      <c r="M5120" s="2"/>
    </row>
    <row r="5121" spans="13:13">
      <c r="M5121" s="2"/>
    </row>
    <row r="5122" spans="13:13">
      <c r="M5122" s="2"/>
    </row>
    <row r="5123" spans="13:13">
      <c r="M5123" s="2"/>
    </row>
    <row r="5124" spans="13:13">
      <c r="M5124" s="2"/>
    </row>
    <row r="5125" spans="13:13">
      <c r="M5125" s="2"/>
    </row>
    <row r="5126" spans="13:13">
      <c r="M5126" s="2"/>
    </row>
    <row r="5127" spans="13:13">
      <c r="M5127" s="2"/>
    </row>
    <row r="5128" spans="13:13">
      <c r="M5128" s="2"/>
    </row>
    <row r="5129" spans="13:13">
      <c r="M5129" s="2"/>
    </row>
    <row r="5130" spans="13:13">
      <c r="M5130" s="2"/>
    </row>
    <row r="5131" spans="13:13">
      <c r="M5131" s="2"/>
    </row>
    <row r="5132" spans="13:13">
      <c r="M5132" s="2"/>
    </row>
    <row r="5133" spans="13:13">
      <c r="M5133" s="2"/>
    </row>
    <row r="5134" spans="13:13">
      <c r="M5134" s="2"/>
    </row>
    <row r="5135" spans="13:13">
      <c r="M5135" s="2"/>
    </row>
    <row r="5136" spans="13:13">
      <c r="M5136" s="2"/>
    </row>
    <row r="5137" spans="13:13">
      <c r="M5137" s="2"/>
    </row>
    <row r="5138" spans="13:13">
      <c r="M5138" s="2"/>
    </row>
    <row r="5139" spans="13:13">
      <c r="M5139" s="2"/>
    </row>
    <row r="5140" spans="13:13">
      <c r="M5140" s="2"/>
    </row>
    <row r="5141" spans="13:13">
      <c r="M5141" s="2"/>
    </row>
    <row r="5142" spans="13:13">
      <c r="M5142" s="2"/>
    </row>
    <row r="5143" spans="13:13">
      <c r="M5143" s="2"/>
    </row>
    <row r="5144" spans="13:13">
      <c r="M5144" s="2"/>
    </row>
    <row r="5145" spans="13:13">
      <c r="M5145" s="2"/>
    </row>
    <row r="5146" spans="13:13">
      <c r="M5146" s="2"/>
    </row>
    <row r="5147" spans="13:13">
      <c r="M5147" s="2"/>
    </row>
    <row r="5148" spans="13:13">
      <c r="M5148" s="2"/>
    </row>
    <row r="5149" spans="13:13">
      <c r="M5149" s="2"/>
    </row>
    <row r="5150" spans="13:13">
      <c r="M5150" s="2"/>
    </row>
    <row r="5151" spans="13:13">
      <c r="M5151" s="2"/>
    </row>
    <row r="5152" spans="13:13">
      <c r="M5152" s="2"/>
    </row>
    <row r="5153" spans="13:13">
      <c r="M5153" s="2"/>
    </row>
    <row r="5154" spans="13:13">
      <c r="M5154" s="2"/>
    </row>
    <row r="5155" spans="13:13">
      <c r="M5155" s="2"/>
    </row>
    <row r="5156" spans="13:13">
      <c r="M5156" s="2"/>
    </row>
    <row r="5157" spans="13:13">
      <c r="M5157" s="2"/>
    </row>
    <row r="5158" spans="13:13">
      <c r="M5158" s="2"/>
    </row>
    <row r="5159" spans="13:13">
      <c r="M5159" s="2"/>
    </row>
    <row r="5160" spans="13:13">
      <c r="M5160" s="2"/>
    </row>
    <row r="5161" spans="13:13">
      <c r="M5161" s="2"/>
    </row>
    <row r="5162" spans="13:13">
      <c r="M5162" s="2"/>
    </row>
    <row r="5163" spans="13:13">
      <c r="M5163" s="2"/>
    </row>
    <row r="5164" spans="13:13">
      <c r="M5164" s="2"/>
    </row>
    <row r="5165" spans="13:13">
      <c r="M5165" s="2"/>
    </row>
    <row r="5166" spans="13:13">
      <c r="M5166" s="2"/>
    </row>
    <row r="5167" spans="13:13">
      <c r="M5167" s="2"/>
    </row>
    <row r="5168" spans="13:13">
      <c r="M5168" s="2"/>
    </row>
    <row r="5169" spans="13:13">
      <c r="M5169" s="2"/>
    </row>
    <row r="5170" spans="13:13">
      <c r="M5170" s="2"/>
    </row>
    <row r="5171" spans="13:13">
      <c r="M5171" s="2"/>
    </row>
    <row r="5172" spans="13:13">
      <c r="M5172" s="2"/>
    </row>
    <row r="5173" spans="13:13">
      <c r="M5173" s="2"/>
    </row>
    <row r="5174" spans="13:13">
      <c r="M5174" s="2"/>
    </row>
    <row r="5175" spans="13:13">
      <c r="M5175" s="2"/>
    </row>
    <row r="5176" spans="13:13">
      <c r="M5176" s="2"/>
    </row>
    <row r="5177" spans="13:13">
      <c r="M5177" s="2"/>
    </row>
    <row r="5178" spans="13:13">
      <c r="M5178" s="2"/>
    </row>
    <row r="5179" spans="13:13">
      <c r="M5179" s="2"/>
    </row>
    <row r="5180" spans="13:13">
      <c r="M5180" s="2"/>
    </row>
    <row r="5181" spans="13:13">
      <c r="M5181" s="2"/>
    </row>
    <row r="5182" spans="13:13">
      <c r="M5182" s="2"/>
    </row>
    <row r="5183" spans="13:13">
      <c r="M5183" s="2"/>
    </row>
    <row r="5184" spans="13:13">
      <c r="M5184" s="2"/>
    </row>
    <row r="5185" spans="13:13">
      <c r="M5185" s="2"/>
    </row>
    <row r="5186" spans="13:13">
      <c r="M5186" s="2"/>
    </row>
    <row r="5187" spans="13:13">
      <c r="M5187" s="2"/>
    </row>
    <row r="5188" spans="13:13">
      <c r="M5188" s="2"/>
    </row>
    <row r="5189" spans="13:13">
      <c r="M5189" s="2"/>
    </row>
    <row r="5190" spans="13:13">
      <c r="M5190" s="2"/>
    </row>
    <row r="5191" spans="13:13">
      <c r="M5191" s="2"/>
    </row>
    <row r="5192" spans="13:13">
      <c r="M5192" s="2"/>
    </row>
    <row r="5193" spans="13:13">
      <c r="M5193" s="2"/>
    </row>
    <row r="5194" spans="13:13">
      <c r="M5194" s="2"/>
    </row>
    <row r="5195" spans="13:13">
      <c r="M5195" s="2"/>
    </row>
    <row r="5196" spans="13:13">
      <c r="M5196" s="2"/>
    </row>
    <row r="5197" spans="13:13">
      <c r="M5197" s="2"/>
    </row>
    <row r="5198" spans="13:13">
      <c r="M5198" s="2"/>
    </row>
    <row r="5199" spans="13:13">
      <c r="M5199" s="2"/>
    </row>
    <row r="5200" spans="13:13">
      <c r="M5200" s="2"/>
    </row>
    <row r="5201" spans="13:13">
      <c r="M5201" s="2"/>
    </row>
    <row r="5202" spans="13:13">
      <c r="M5202" s="2"/>
    </row>
    <row r="5203" spans="13:13">
      <c r="M5203" s="2"/>
    </row>
    <row r="5204" spans="13:13">
      <c r="M5204" s="2"/>
    </row>
    <row r="5205" spans="13:13">
      <c r="M5205" s="2"/>
    </row>
    <row r="5206" spans="13:13">
      <c r="M5206" s="2"/>
    </row>
    <row r="5207" spans="13:13">
      <c r="M5207" s="2"/>
    </row>
    <row r="5208" spans="13:13">
      <c r="M5208" s="2"/>
    </row>
    <row r="5209" spans="13:13">
      <c r="M5209" s="2"/>
    </row>
    <row r="5210" spans="13:13">
      <c r="M5210" s="2"/>
    </row>
    <row r="5211" spans="13:13">
      <c r="M5211" s="2"/>
    </row>
    <row r="5212" spans="13:13">
      <c r="M5212" s="2"/>
    </row>
    <row r="5213" spans="13:13">
      <c r="M5213" s="2"/>
    </row>
    <row r="5214" spans="13:13">
      <c r="M5214" s="2"/>
    </row>
    <row r="5215" spans="13:13">
      <c r="M5215" s="2"/>
    </row>
    <row r="5216" spans="13:13">
      <c r="M5216" s="2"/>
    </row>
    <row r="5217" spans="13:13">
      <c r="M5217" s="2"/>
    </row>
    <row r="5218" spans="13:13">
      <c r="M5218" s="2"/>
    </row>
    <row r="5219" spans="13:13">
      <c r="M5219" s="2"/>
    </row>
    <row r="5220" spans="13:13">
      <c r="M5220" s="2"/>
    </row>
    <row r="5221" spans="13:13">
      <c r="M5221" s="2"/>
    </row>
    <row r="5222" spans="13:13">
      <c r="M5222" s="2"/>
    </row>
    <row r="5223" spans="13:13">
      <c r="M5223" s="2"/>
    </row>
    <row r="5224" spans="13:13">
      <c r="M5224" s="2"/>
    </row>
    <row r="5225" spans="13:13">
      <c r="M5225" s="2"/>
    </row>
    <row r="5226" spans="13:13">
      <c r="M5226" s="2"/>
    </row>
    <row r="5227" spans="13:13">
      <c r="M5227" s="2"/>
    </row>
    <row r="5228" spans="13:13">
      <c r="M5228" s="2"/>
    </row>
    <row r="5229" spans="13:13">
      <c r="M5229" s="2"/>
    </row>
    <row r="5230" spans="13:13">
      <c r="M5230" s="2"/>
    </row>
    <row r="5231" spans="13:13">
      <c r="M5231" s="2"/>
    </row>
    <row r="5232" spans="13:13">
      <c r="M5232" s="2"/>
    </row>
    <row r="5233" spans="13:13">
      <c r="M5233" s="2"/>
    </row>
    <row r="5234" spans="13:13">
      <c r="M5234" s="2"/>
    </row>
    <row r="5235" spans="13:13">
      <c r="M5235" s="2"/>
    </row>
    <row r="5236" spans="13:13">
      <c r="M5236" s="2"/>
    </row>
    <row r="5237" spans="13:13">
      <c r="M5237" s="2"/>
    </row>
    <row r="5238" spans="13:13">
      <c r="M5238" s="2"/>
    </row>
    <row r="5239" spans="13:13">
      <c r="M5239" s="2"/>
    </row>
    <row r="5240" spans="13:13">
      <c r="M5240" s="2"/>
    </row>
    <row r="5241" spans="13:13">
      <c r="M5241" s="2"/>
    </row>
    <row r="5242" spans="13:13">
      <c r="M5242" s="2"/>
    </row>
    <row r="5243" spans="13:13">
      <c r="M5243" s="2"/>
    </row>
    <row r="5244" spans="13:13">
      <c r="M5244" s="2"/>
    </row>
    <row r="5245" spans="13:13">
      <c r="M5245" s="2"/>
    </row>
    <row r="5246" spans="13:13">
      <c r="M5246" s="2"/>
    </row>
    <row r="5247" spans="13:13">
      <c r="M5247" s="2"/>
    </row>
    <row r="5248" spans="13:13">
      <c r="M5248" s="2"/>
    </row>
    <row r="5249" spans="13:13">
      <c r="M5249" s="2"/>
    </row>
  </sheetData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71"/>
  <sheetViews>
    <sheetView zoomScale="80" zoomScaleNormal="80" workbookViewId="0">
      <selection activeCell="AQ12" sqref="AQ12"/>
    </sheetView>
  </sheetViews>
  <sheetFormatPr baseColWidth="10" defaultColWidth="9.140625" defaultRowHeight="15"/>
  <cols>
    <col min="1" max="1" width="11.140625" customWidth="1"/>
    <col min="2" max="2" width="10.140625" customWidth="1"/>
    <col min="3" max="3" width="14.28515625" customWidth="1"/>
    <col min="5" max="5" width="11.140625" customWidth="1"/>
    <col min="6" max="6" width="10.140625" customWidth="1"/>
    <col min="7" max="7" width="14.28515625" customWidth="1"/>
    <col min="9" max="9" width="11.140625" customWidth="1"/>
    <col min="10" max="10" width="10.140625" customWidth="1"/>
    <col min="11" max="11" width="14.28515625" customWidth="1"/>
    <col min="13" max="13" width="11.140625" customWidth="1"/>
    <col min="14" max="14" width="10.140625" customWidth="1"/>
    <col min="15" max="15" width="14.28515625" customWidth="1"/>
  </cols>
  <sheetData>
    <row r="1" spans="1:15" ht="26.25">
      <c r="A1" s="10" t="s">
        <v>25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>
      <c r="A3" t="s">
        <v>13</v>
      </c>
      <c r="B3" t="s">
        <v>14</v>
      </c>
      <c r="C3" t="s">
        <v>15</v>
      </c>
      <c r="E3" t="s">
        <v>13</v>
      </c>
      <c r="F3" t="s">
        <v>14</v>
      </c>
      <c r="G3" t="s">
        <v>15</v>
      </c>
      <c r="I3" t="s">
        <v>13</v>
      </c>
      <c r="J3" t="s">
        <v>14</v>
      </c>
      <c r="K3" t="s">
        <v>15</v>
      </c>
      <c r="M3" t="s">
        <v>13</v>
      </c>
      <c r="N3" t="s">
        <v>14</v>
      </c>
      <c r="O3" t="s">
        <v>15</v>
      </c>
    </row>
    <row r="4" spans="1:15">
      <c r="A4">
        <f>ROW(A4)-3</f>
        <v>1</v>
      </c>
      <c r="E4">
        <f t="shared" ref="E4:E35" si="0">ROW(E4)-3</f>
        <v>1</v>
      </c>
      <c r="I4">
        <f t="shared" ref="I4:I35" si="1">ROW(I4)-3</f>
        <v>1</v>
      </c>
      <c r="M4">
        <f t="shared" ref="M4:M35" si="2">ROW(M4)-3</f>
        <v>1</v>
      </c>
    </row>
    <row r="5" spans="1:15">
      <c r="A5">
        <f t="shared" ref="A5:A35" si="3">ROW(A5)-3</f>
        <v>2</v>
      </c>
      <c r="E5">
        <f t="shared" si="0"/>
        <v>2</v>
      </c>
      <c r="I5">
        <f t="shared" si="1"/>
        <v>2</v>
      </c>
      <c r="M5">
        <f t="shared" si="2"/>
        <v>2</v>
      </c>
    </row>
    <row r="6" spans="1:15">
      <c r="A6">
        <f t="shared" si="3"/>
        <v>3</v>
      </c>
      <c r="E6">
        <f t="shared" si="0"/>
        <v>3</v>
      </c>
      <c r="I6">
        <f t="shared" si="1"/>
        <v>3</v>
      </c>
      <c r="M6">
        <f t="shared" si="2"/>
        <v>3</v>
      </c>
    </row>
    <row r="7" spans="1:15">
      <c r="A7">
        <f t="shared" si="3"/>
        <v>4</v>
      </c>
      <c r="E7">
        <f t="shared" si="0"/>
        <v>4</v>
      </c>
      <c r="I7">
        <f t="shared" si="1"/>
        <v>4</v>
      </c>
      <c r="M7">
        <f t="shared" si="2"/>
        <v>4</v>
      </c>
    </row>
    <row r="8" spans="1:15">
      <c r="A8">
        <f t="shared" si="3"/>
        <v>5</v>
      </c>
      <c r="E8">
        <f t="shared" si="0"/>
        <v>5</v>
      </c>
      <c r="I8">
        <f t="shared" si="1"/>
        <v>5</v>
      </c>
      <c r="M8">
        <f t="shared" si="2"/>
        <v>5</v>
      </c>
    </row>
    <row r="9" spans="1:15">
      <c r="A9">
        <f t="shared" si="3"/>
        <v>6</v>
      </c>
      <c r="E9">
        <f t="shared" si="0"/>
        <v>6</v>
      </c>
      <c r="I9">
        <f t="shared" si="1"/>
        <v>6</v>
      </c>
      <c r="M9">
        <f t="shared" si="2"/>
        <v>6</v>
      </c>
    </row>
    <row r="10" spans="1:15">
      <c r="A10">
        <f t="shared" si="3"/>
        <v>7</v>
      </c>
      <c r="E10">
        <f t="shared" si="0"/>
        <v>7</v>
      </c>
      <c r="I10">
        <f t="shared" si="1"/>
        <v>7</v>
      </c>
      <c r="M10">
        <f t="shared" si="2"/>
        <v>7</v>
      </c>
    </row>
    <row r="11" spans="1:15">
      <c r="A11">
        <f t="shared" si="3"/>
        <v>8</v>
      </c>
      <c r="E11">
        <f t="shared" si="0"/>
        <v>8</v>
      </c>
      <c r="I11">
        <f t="shared" si="1"/>
        <v>8</v>
      </c>
      <c r="M11">
        <f t="shared" si="2"/>
        <v>8</v>
      </c>
    </row>
    <row r="12" spans="1:15">
      <c r="A12">
        <f t="shared" si="3"/>
        <v>9</v>
      </c>
      <c r="E12">
        <f t="shared" si="0"/>
        <v>9</v>
      </c>
      <c r="I12">
        <f t="shared" si="1"/>
        <v>9</v>
      </c>
      <c r="M12">
        <f t="shared" si="2"/>
        <v>9</v>
      </c>
    </row>
    <row r="13" spans="1:15">
      <c r="A13">
        <f t="shared" si="3"/>
        <v>10</v>
      </c>
      <c r="E13">
        <f t="shared" si="0"/>
        <v>10</v>
      </c>
      <c r="I13">
        <f t="shared" si="1"/>
        <v>10</v>
      </c>
      <c r="M13">
        <f t="shared" si="2"/>
        <v>10</v>
      </c>
    </row>
    <row r="14" spans="1:15">
      <c r="A14">
        <f t="shared" si="3"/>
        <v>11</v>
      </c>
      <c r="E14">
        <f t="shared" si="0"/>
        <v>11</v>
      </c>
      <c r="I14">
        <f t="shared" si="1"/>
        <v>11</v>
      </c>
      <c r="M14">
        <f t="shared" si="2"/>
        <v>11</v>
      </c>
    </row>
    <row r="15" spans="1:15">
      <c r="A15">
        <f t="shared" si="3"/>
        <v>12</v>
      </c>
      <c r="E15">
        <f t="shared" si="0"/>
        <v>12</v>
      </c>
      <c r="I15">
        <f t="shared" si="1"/>
        <v>12</v>
      </c>
      <c r="M15">
        <f t="shared" si="2"/>
        <v>12</v>
      </c>
    </row>
    <row r="16" spans="1:15">
      <c r="A16">
        <f t="shared" si="3"/>
        <v>13</v>
      </c>
      <c r="E16">
        <f t="shared" si="0"/>
        <v>13</v>
      </c>
      <c r="I16">
        <f t="shared" si="1"/>
        <v>13</v>
      </c>
      <c r="M16">
        <f t="shared" si="2"/>
        <v>13</v>
      </c>
    </row>
    <row r="17" spans="1:13">
      <c r="A17">
        <f t="shared" si="3"/>
        <v>14</v>
      </c>
      <c r="E17">
        <f t="shared" si="0"/>
        <v>14</v>
      </c>
      <c r="I17">
        <f t="shared" si="1"/>
        <v>14</v>
      </c>
      <c r="M17">
        <f t="shared" si="2"/>
        <v>14</v>
      </c>
    </row>
    <row r="18" spans="1:13">
      <c r="A18">
        <f t="shared" si="3"/>
        <v>15</v>
      </c>
      <c r="E18">
        <f t="shared" si="0"/>
        <v>15</v>
      </c>
      <c r="I18">
        <f t="shared" si="1"/>
        <v>15</v>
      </c>
      <c r="M18">
        <f t="shared" si="2"/>
        <v>15</v>
      </c>
    </row>
    <row r="19" spans="1:13">
      <c r="A19">
        <f t="shared" si="3"/>
        <v>16</v>
      </c>
      <c r="E19">
        <f t="shared" si="0"/>
        <v>16</v>
      </c>
      <c r="I19">
        <f t="shared" si="1"/>
        <v>16</v>
      </c>
      <c r="M19">
        <f t="shared" si="2"/>
        <v>16</v>
      </c>
    </row>
    <row r="20" spans="1:13">
      <c r="A20">
        <f t="shared" si="3"/>
        <v>17</v>
      </c>
      <c r="E20">
        <f t="shared" si="0"/>
        <v>17</v>
      </c>
      <c r="I20">
        <f t="shared" si="1"/>
        <v>17</v>
      </c>
      <c r="M20">
        <f t="shared" si="2"/>
        <v>17</v>
      </c>
    </row>
    <row r="21" spans="1:13">
      <c r="A21">
        <f t="shared" si="3"/>
        <v>18</v>
      </c>
      <c r="E21">
        <f t="shared" si="0"/>
        <v>18</v>
      </c>
      <c r="I21">
        <f t="shared" si="1"/>
        <v>18</v>
      </c>
      <c r="M21">
        <f t="shared" si="2"/>
        <v>18</v>
      </c>
    </row>
    <row r="22" spans="1:13">
      <c r="A22">
        <f t="shared" si="3"/>
        <v>19</v>
      </c>
      <c r="E22">
        <f t="shared" si="0"/>
        <v>19</v>
      </c>
      <c r="I22">
        <f t="shared" si="1"/>
        <v>19</v>
      </c>
      <c r="M22">
        <f t="shared" si="2"/>
        <v>19</v>
      </c>
    </row>
    <row r="23" spans="1:13">
      <c r="A23">
        <f t="shared" si="3"/>
        <v>20</v>
      </c>
      <c r="E23">
        <f t="shared" si="0"/>
        <v>20</v>
      </c>
      <c r="I23">
        <f t="shared" si="1"/>
        <v>20</v>
      </c>
      <c r="M23">
        <f t="shared" si="2"/>
        <v>20</v>
      </c>
    </row>
    <row r="24" spans="1:13">
      <c r="A24">
        <f t="shared" si="3"/>
        <v>21</v>
      </c>
      <c r="E24">
        <f t="shared" si="0"/>
        <v>21</v>
      </c>
      <c r="I24">
        <f t="shared" si="1"/>
        <v>21</v>
      </c>
      <c r="M24">
        <f t="shared" si="2"/>
        <v>21</v>
      </c>
    </row>
    <row r="25" spans="1:13">
      <c r="A25">
        <f t="shared" si="3"/>
        <v>22</v>
      </c>
      <c r="E25">
        <f t="shared" si="0"/>
        <v>22</v>
      </c>
      <c r="I25">
        <f t="shared" si="1"/>
        <v>22</v>
      </c>
      <c r="M25">
        <f t="shared" si="2"/>
        <v>22</v>
      </c>
    </row>
    <row r="26" spans="1:13">
      <c r="A26">
        <f t="shared" si="3"/>
        <v>23</v>
      </c>
      <c r="E26">
        <f t="shared" si="0"/>
        <v>23</v>
      </c>
      <c r="I26">
        <f t="shared" si="1"/>
        <v>23</v>
      </c>
      <c r="M26">
        <f t="shared" si="2"/>
        <v>23</v>
      </c>
    </row>
    <row r="27" spans="1:13">
      <c r="A27">
        <f t="shared" si="3"/>
        <v>24</v>
      </c>
      <c r="E27">
        <f t="shared" si="0"/>
        <v>24</v>
      </c>
      <c r="I27">
        <f t="shared" si="1"/>
        <v>24</v>
      </c>
      <c r="M27">
        <f t="shared" si="2"/>
        <v>24</v>
      </c>
    </row>
    <row r="28" spans="1:13">
      <c r="A28">
        <f t="shared" si="3"/>
        <v>25</v>
      </c>
      <c r="E28">
        <f t="shared" si="0"/>
        <v>25</v>
      </c>
      <c r="I28">
        <f t="shared" si="1"/>
        <v>25</v>
      </c>
      <c r="M28">
        <f t="shared" si="2"/>
        <v>25</v>
      </c>
    </row>
    <row r="29" spans="1:13">
      <c r="A29">
        <f t="shared" si="3"/>
        <v>26</v>
      </c>
      <c r="E29">
        <f t="shared" si="0"/>
        <v>26</v>
      </c>
      <c r="I29">
        <f t="shared" si="1"/>
        <v>26</v>
      </c>
      <c r="M29">
        <f t="shared" si="2"/>
        <v>26</v>
      </c>
    </row>
    <row r="30" spans="1:13">
      <c r="A30">
        <f t="shared" si="3"/>
        <v>27</v>
      </c>
      <c r="E30">
        <f t="shared" si="0"/>
        <v>27</v>
      </c>
      <c r="I30">
        <f t="shared" si="1"/>
        <v>27</v>
      </c>
      <c r="M30">
        <f t="shared" si="2"/>
        <v>27</v>
      </c>
    </row>
    <row r="31" spans="1:13">
      <c r="A31">
        <f t="shared" si="3"/>
        <v>28</v>
      </c>
      <c r="E31">
        <f t="shared" si="0"/>
        <v>28</v>
      </c>
      <c r="I31">
        <f t="shared" si="1"/>
        <v>28</v>
      </c>
      <c r="M31">
        <f t="shared" si="2"/>
        <v>28</v>
      </c>
    </row>
    <row r="32" spans="1:13">
      <c r="A32">
        <f t="shared" si="3"/>
        <v>29</v>
      </c>
      <c r="E32">
        <f t="shared" si="0"/>
        <v>29</v>
      </c>
      <c r="I32">
        <f t="shared" si="1"/>
        <v>29</v>
      </c>
      <c r="M32">
        <f t="shared" si="2"/>
        <v>29</v>
      </c>
    </row>
    <row r="33" spans="1:13">
      <c r="A33">
        <f t="shared" si="3"/>
        <v>30</v>
      </c>
      <c r="E33">
        <f t="shared" si="0"/>
        <v>30</v>
      </c>
      <c r="I33">
        <f t="shared" si="1"/>
        <v>30</v>
      </c>
      <c r="M33">
        <f t="shared" si="2"/>
        <v>30</v>
      </c>
    </row>
    <row r="34" spans="1:13">
      <c r="A34">
        <f t="shared" si="3"/>
        <v>31</v>
      </c>
      <c r="E34">
        <f t="shared" si="0"/>
        <v>31</v>
      </c>
      <c r="I34">
        <f t="shared" si="1"/>
        <v>31</v>
      </c>
      <c r="M34">
        <f t="shared" si="2"/>
        <v>31</v>
      </c>
    </row>
    <row r="35" spans="1:13">
      <c r="A35">
        <f t="shared" si="3"/>
        <v>32</v>
      </c>
      <c r="E35">
        <f t="shared" si="0"/>
        <v>32</v>
      </c>
      <c r="I35">
        <f t="shared" si="1"/>
        <v>32</v>
      </c>
      <c r="M35">
        <f t="shared" si="2"/>
        <v>32</v>
      </c>
    </row>
    <row r="36" spans="1:13">
      <c r="A36">
        <f t="shared" ref="A36:A71" si="4">ROW(A36)-3</f>
        <v>33</v>
      </c>
      <c r="E36">
        <f t="shared" ref="E36:E71" si="5">ROW(E36)-3</f>
        <v>33</v>
      </c>
      <c r="I36">
        <f t="shared" ref="I36:I71" si="6">ROW(I36)-3</f>
        <v>33</v>
      </c>
      <c r="M36">
        <f t="shared" ref="M36:M71" si="7">ROW(M36)-3</f>
        <v>33</v>
      </c>
    </row>
    <row r="37" spans="1:13">
      <c r="A37">
        <f t="shared" si="4"/>
        <v>34</v>
      </c>
      <c r="E37">
        <f t="shared" si="5"/>
        <v>34</v>
      </c>
      <c r="I37">
        <f t="shared" si="6"/>
        <v>34</v>
      </c>
      <c r="M37">
        <f t="shared" si="7"/>
        <v>34</v>
      </c>
    </row>
    <row r="38" spans="1:13">
      <c r="A38">
        <f t="shared" si="4"/>
        <v>35</v>
      </c>
      <c r="E38">
        <f t="shared" si="5"/>
        <v>35</v>
      </c>
      <c r="I38">
        <f t="shared" si="6"/>
        <v>35</v>
      </c>
      <c r="M38">
        <f t="shared" si="7"/>
        <v>35</v>
      </c>
    </row>
    <row r="39" spans="1:13">
      <c r="A39">
        <f t="shared" si="4"/>
        <v>36</v>
      </c>
      <c r="E39">
        <f t="shared" si="5"/>
        <v>36</v>
      </c>
      <c r="I39">
        <f t="shared" si="6"/>
        <v>36</v>
      </c>
      <c r="M39">
        <f t="shared" si="7"/>
        <v>36</v>
      </c>
    </row>
    <row r="40" spans="1:13">
      <c r="A40">
        <f t="shared" si="4"/>
        <v>37</v>
      </c>
      <c r="E40">
        <f t="shared" si="5"/>
        <v>37</v>
      </c>
      <c r="I40">
        <f t="shared" si="6"/>
        <v>37</v>
      </c>
      <c r="M40">
        <f t="shared" si="7"/>
        <v>37</v>
      </c>
    </row>
    <row r="41" spans="1:13">
      <c r="A41">
        <f t="shared" si="4"/>
        <v>38</v>
      </c>
      <c r="E41">
        <f t="shared" si="5"/>
        <v>38</v>
      </c>
      <c r="I41">
        <f t="shared" si="6"/>
        <v>38</v>
      </c>
      <c r="M41">
        <f t="shared" si="7"/>
        <v>38</v>
      </c>
    </row>
    <row r="42" spans="1:13">
      <c r="A42">
        <f t="shared" si="4"/>
        <v>39</v>
      </c>
      <c r="E42">
        <f t="shared" si="5"/>
        <v>39</v>
      </c>
      <c r="I42">
        <f t="shared" si="6"/>
        <v>39</v>
      </c>
      <c r="M42">
        <f t="shared" si="7"/>
        <v>39</v>
      </c>
    </row>
    <row r="43" spans="1:13">
      <c r="A43">
        <f t="shared" si="4"/>
        <v>40</v>
      </c>
      <c r="E43">
        <f t="shared" si="5"/>
        <v>40</v>
      </c>
      <c r="I43">
        <f t="shared" si="6"/>
        <v>40</v>
      </c>
      <c r="M43">
        <f t="shared" si="7"/>
        <v>40</v>
      </c>
    </row>
    <row r="44" spans="1:13">
      <c r="A44">
        <f t="shared" si="4"/>
        <v>41</v>
      </c>
      <c r="E44">
        <f t="shared" si="5"/>
        <v>41</v>
      </c>
      <c r="I44">
        <f t="shared" si="6"/>
        <v>41</v>
      </c>
      <c r="M44">
        <f t="shared" si="7"/>
        <v>41</v>
      </c>
    </row>
    <row r="45" spans="1:13">
      <c r="A45">
        <f t="shared" si="4"/>
        <v>42</v>
      </c>
      <c r="E45">
        <f t="shared" si="5"/>
        <v>42</v>
      </c>
      <c r="I45">
        <f t="shared" si="6"/>
        <v>42</v>
      </c>
      <c r="M45">
        <f t="shared" si="7"/>
        <v>42</v>
      </c>
    </row>
    <row r="46" spans="1:13">
      <c r="A46">
        <f t="shared" si="4"/>
        <v>43</v>
      </c>
      <c r="E46">
        <f t="shared" si="5"/>
        <v>43</v>
      </c>
      <c r="I46">
        <f t="shared" si="6"/>
        <v>43</v>
      </c>
      <c r="M46">
        <f t="shared" si="7"/>
        <v>43</v>
      </c>
    </row>
    <row r="47" spans="1:13">
      <c r="A47">
        <f t="shared" si="4"/>
        <v>44</v>
      </c>
      <c r="E47">
        <f t="shared" si="5"/>
        <v>44</v>
      </c>
      <c r="I47">
        <f t="shared" si="6"/>
        <v>44</v>
      </c>
      <c r="M47">
        <f t="shared" si="7"/>
        <v>44</v>
      </c>
    </row>
    <row r="48" spans="1:13">
      <c r="A48">
        <f t="shared" si="4"/>
        <v>45</v>
      </c>
      <c r="E48">
        <f t="shared" si="5"/>
        <v>45</v>
      </c>
      <c r="I48">
        <f t="shared" si="6"/>
        <v>45</v>
      </c>
      <c r="M48">
        <f t="shared" si="7"/>
        <v>45</v>
      </c>
    </row>
    <row r="49" spans="1:13">
      <c r="A49">
        <f t="shared" si="4"/>
        <v>46</v>
      </c>
      <c r="E49">
        <f t="shared" si="5"/>
        <v>46</v>
      </c>
      <c r="I49">
        <f t="shared" si="6"/>
        <v>46</v>
      </c>
      <c r="M49">
        <f t="shared" si="7"/>
        <v>46</v>
      </c>
    </row>
    <row r="50" spans="1:13">
      <c r="A50">
        <f t="shared" si="4"/>
        <v>47</v>
      </c>
      <c r="E50">
        <f t="shared" si="5"/>
        <v>47</v>
      </c>
      <c r="I50">
        <f t="shared" si="6"/>
        <v>47</v>
      </c>
      <c r="M50">
        <f t="shared" si="7"/>
        <v>47</v>
      </c>
    </row>
    <row r="51" spans="1:13">
      <c r="A51">
        <f t="shared" si="4"/>
        <v>48</v>
      </c>
      <c r="E51">
        <f t="shared" si="5"/>
        <v>48</v>
      </c>
      <c r="I51">
        <f t="shared" si="6"/>
        <v>48</v>
      </c>
      <c r="M51">
        <f t="shared" si="7"/>
        <v>48</v>
      </c>
    </row>
    <row r="52" spans="1:13">
      <c r="A52">
        <f t="shared" si="4"/>
        <v>49</v>
      </c>
      <c r="E52">
        <f t="shared" si="5"/>
        <v>49</v>
      </c>
      <c r="I52">
        <f t="shared" si="6"/>
        <v>49</v>
      </c>
      <c r="M52">
        <f t="shared" si="7"/>
        <v>49</v>
      </c>
    </row>
    <row r="53" spans="1:13">
      <c r="A53">
        <f t="shared" si="4"/>
        <v>50</v>
      </c>
      <c r="E53">
        <f t="shared" si="5"/>
        <v>50</v>
      </c>
      <c r="I53">
        <f t="shared" si="6"/>
        <v>50</v>
      </c>
      <c r="M53">
        <f t="shared" si="7"/>
        <v>50</v>
      </c>
    </row>
    <row r="54" spans="1:13">
      <c r="A54">
        <f t="shared" si="4"/>
        <v>51</v>
      </c>
      <c r="E54">
        <f t="shared" si="5"/>
        <v>51</v>
      </c>
      <c r="I54">
        <f t="shared" si="6"/>
        <v>51</v>
      </c>
      <c r="M54">
        <f t="shared" si="7"/>
        <v>51</v>
      </c>
    </row>
    <row r="55" spans="1:13">
      <c r="A55">
        <f t="shared" si="4"/>
        <v>52</v>
      </c>
      <c r="E55">
        <f t="shared" si="5"/>
        <v>52</v>
      </c>
      <c r="I55">
        <f t="shared" si="6"/>
        <v>52</v>
      </c>
      <c r="M55">
        <f t="shared" si="7"/>
        <v>52</v>
      </c>
    </row>
    <row r="56" spans="1:13">
      <c r="A56">
        <f t="shared" si="4"/>
        <v>53</v>
      </c>
      <c r="E56">
        <f t="shared" si="5"/>
        <v>53</v>
      </c>
      <c r="I56">
        <f t="shared" si="6"/>
        <v>53</v>
      </c>
      <c r="M56">
        <f t="shared" si="7"/>
        <v>53</v>
      </c>
    </row>
    <row r="57" spans="1:13">
      <c r="A57">
        <f t="shared" si="4"/>
        <v>54</v>
      </c>
      <c r="E57">
        <f t="shared" si="5"/>
        <v>54</v>
      </c>
      <c r="I57">
        <f t="shared" si="6"/>
        <v>54</v>
      </c>
      <c r="M57">
        <f t="shared" si="7"/>
        <v>54</v>
      </c>
    </row>
    <row r="58" spans="1:13">
      <c r="A58">
        <f t="shared" si="4"/>
        <v>55</v>
      </c>
      <c r="E58">
        <f t="shared" si="5"/>
        <v>55</v>
      </c>
      <c r="I58">
        <f t="shared" si="6"/>
        <v>55</v>
      </c>
      <c r="M58">
        <f t="shared" si="7"/>
        <v>55</v>
      </c>
    </row>
    <row r="59" spans="1:13">
      <c r="A59">
        <f t="shared" si="4"/>
        <v>56</v>
      </c>
      <c r="E59">
        <f t="shared" si="5"/>
        <v>56</v>
      </c>
      <c r="I59">
        <f t="shared" si="6"/>
        <v>56</v>
      </c>
      <c r="M59">
        <f t="shared" si="7"/>
        <v>56</v>
      </c>
    </row>
    <row r="60" spans="1:13">
      <c r="A60">
        <f t="shared" si="4"/>
        <v>57</v>
      </c>
      <c r="E60">
        <f t="shared" si="5"/>
        <v>57</v>
      </c>
      <c r="I60">
        <f t="shared" si="6"/>
        <v>57</v>
      </c>
      <c r="M60">
        <f t="shared" si="7"/>
        <v>57</v>
      </c>
    </row>
    <row r="61" spans="1:13">
      <c r="A61">
        <f t="shared" si="4"/>
        <v>58</v>
      </c>
      <c r="E61">
        <f t="shared" si="5"/>
        <v>58</v>
      </c>
      <c r="I61">
        <f t="shared" si="6"/>
        <v>58</v>
      </c>
      <c r="M61">
        <f t="shared" si="7"/>
        <v>58</v>
      </c>
    </row>
    <row r="62" spans="1:13">
      <c r="A62">
        <f t="shared" si="4"/>
        <v>59</v>
      </c>
      <c r="E62">
        <f t="shared" si="5"/>
        <v>59</v>
      </c>
      <c r="I62">
        <f t="shared" si="6"/>
        <v>59</v>
      </c>
      <c r="M62">
        <f t="shared" si="7"/>
        <v>59</v>
      </c>
    </row>
    <row r="63" spans="1:13">
      <c r="A63">
        <f t="shared" si="4"/>
        <v>60</v>
      </c>
      <c r="E63">
        <f t="shared" si="5"/>
        <v>60</v>
      </c>
      <c r="I63">
        <f t="shared" si="6"/>
        <v>60</v>
      </c>
      <c r="M63">
        <f t="shared" si="7"/>
        <v>60</v>
      </c>
    </row>
    <row r="64" spans="1:13">
      <c r="A64">
        <f t="shared" si="4"/>
        <v>61</v>
      </c>
      <c r="E64">
        <f t="shared" si="5"/>
        <v>61</v>
      </c>
      <c r="I64">
        <f t="shared" si="6"/>
        <v>61</v>
      </c>
      <c r="M64">
        <f t="shared" si="7"/>
        <v>61</v>
      </c>
    </row>
    <row r="65" spans="1:13">
      <c r="A65">
        <f t="shared" si="4"/>
        <v>62</v>
      </c>
      <c r="E65">
        <f t="shared" si="5"/>
        <v>62</v>
      </c>
      <c r="I65">
        <f t="shared" si="6"/>
        <v>62</v>
      </c>
      <c r="M65">
        <f t="shared" si="7"/>
        <v>62</v>
      </c>
    </row>
    <row r="66" spans="1:13">
      <c r="A66">
        <f t="shared" si="4"/>
        <v>63</v>
      </c>
      <c r="E66">
        <f t="shared" si="5"/>
        <v>63</v>
      </c>
      <c r="I66">
        <f t="shared" si="6"/>
        <v>63</v>
      </c>
      <c r="M66">
        <f t="shared" si="7"/>
        <v>63</v>
      </c>
    </row>
    <row r="67" spans="1:13">
      <c r="A67">
        <f t="shared" si="4"/>
        <v>64</v>
      </c>
      <c r="E67">
        <f t="shared" si="5"/>
        <v>64</v>
      </c>
      <c r="I67">
        <f t="shared" si="6"/>
        <v>64</v>
      </c>
      <c r="M67">
        <f t="shared" si="7"/>
        <v>64</v>
      </c>
    </row>
    <row r="68" spans="1:13">
      <c r="A68">
        <f t="shared" si="4"/>
        <v>65</v>
      </c>
      <c r="E68">
        <f t="shared" si="5"/>
        <v>65</v>
      </c>
      <c r="I68">
        <f t="shared" si="6"/>
        <v>65</v>
      </c>
      <c r="M68">
        <f t="shared" si="7"/>
        <v>65</v>
      </c>
    </row>
    <row r="69" spans="1:13">
      <c r="A69">
        <f t="shared" si="4"/>
        <v>66</v>
      </c>
      <c r="E69">
        <f t="shared" si="5"/>
        <v>66</v>
      </c>
      <c r="I69">
        <f t="shared" si="6"/>
        <v>66</v>
      </c>
      <c r="M69">
        <f t="shared" si="7"/>
        <v>66</v>
      </c>
    </row>
    <row r="70" spans="1:13">
      <c r="A70">
        <f t="shared" si="4"/>
        <v>67</v>
      </c>
      <c r="E70">
        <f t="shared" si="5"/>
        <v>67</v>
      </c>
      <c r="I70">
        <f t="shared" si="6"/>
        <v>67</v>
      </c>
      <c r="M70">
        <f t="shared" si="7"/>
        <v>67</v>
      </c>
    </row>
    <row r="71" spans="1:13">
      <c r="A71">
        <f t="shared" si="4"/>
        <v>68</v>
      </c>
      <c r="E71">
        <f t="shared" si="5"/>
        <v>68</v>
      </c>
      <c r="I71">
        <f t="shared" si="6"/>
        <v>68</v>
      </c>
      <c r="M71">
        <f t="shared" si="7"/>
        <v>68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75"/>
  <sheetViews>
    <sheetView topLeftCell="B1" zoomScale="90" zoomScaleNormal="90" workbookViewId="0">
      <selection activeCell="O3" sqref="O3"/>
    </sheetView>
  </sheetViews>
  <sheetFormatPr baseColWidth="10" defaultRowHeight="15"/>
  <cols>
    <col min="3" max="3" width="21.7109375" bestFit="1" customWidth="1"/>
    <col min="7" max="7" width="21.7109375" bestFit="1" customWidth="1"/>
    <col min="11" max="11" width="21.7109375" bestFit="1" customWidth="1"/>
    <col min="15" max="15" width="21.7109375" bestFit="1" customWidth="1"/>
  </cols>
  <sheetData>
    <row r="1" spans="1:15" ht="26.25">
      <c r="A1" s="10" t="s">
        <v>26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>
      <c r="A3" t="s">
        <v>13</v>
      </c>
      <c r="B3" t="s">
        <v>14</v>
      </c>
      <c r="C3" t="s">
        <v>43</v>
      </c>
      <c r="E3" t="s">
        <v>13</v>
      </c>
      <c r="F3" t="s">
        <v>14</v>
      </c>
      <c r="G3" t="s">
        <v>43</v>
      </c>
      <c r="I3" t="s">
        <v>13</v>
      </c>
      <c r="J3" t="s">
        <v>14</v>
      </c>
      <c r="K3" t="s">
        <v>43</v>
      </c>
      <c r="M3" t="s">
        <v>13</v>
      </c>
      <c r="N3" t="s">
        <v>14</v>
      </c>
      <c r="O3" t="s">
        <v>43</v>
      </c>
    </row>
    <row r="4" spans="1:15">
      <c r="A4">
        <f t="shared" ref="A4:A35" si="0">ROW(A4)-3</f>
        <v>1</v>
      </c>
      <c r="E4">
        <f t="shared" ref="E4:E35" si="1">ROW(E4)-3</f>
        <v>1</v>
      </c>
      <c r="I4">
        <f t="shared" ref="I4:I35" si="2">ROW(I4)-3</f>
        <v>1</v>
      </c>
      <c r="M4">
        <f t="shared" ref="M4:M35" si="3">ROW(M4)-3</f>
        <v>1</v>
      </c>
    </row>
    <row r="5" spans="1:15">
      <c r="A5">
        <f t="shared" si="0"/>
        <v>2</v>
      </c>
      <c r="E5">
        <f t="shared" si="1"/>
        <v>2</v>
      </c>
      <c r="I5">
        <f t="shared" si="2"/>
        <v>2</v>
      </c>
      <c r="M5">
        <f t="shared" si="3"/>
        <v>2</v>
      </c>
    </row>
    <row r="6" spans="1:15">
      <c r="A6">
        <f t="shared" si="0"/>
        <v>3</v>
      </c>
      <c r="E6">
        <f t="shared" si="1"/>
        <v>3</v>
      </c>
      <c r="I6">
        <f t="shared" si="2"/>
        <v>3</v>
      </c>
      <c r="M6">
        <f t="shared" si="3"/>
        <v>3</v>
      </c>
    </row>
    <row r="7" spans="1:15">
      <c r="A7">
        <f t="shared" si="0"/>
        <v>4</v>
      </c>
      <c r="E7">
        <f t="shared" si="1"/>
        <v>4</v>
      </c>
      <c r="I7">
        <f t="shared" si="2"/>
        <v>4</v>
      </c>
      <c r="M7">
        <f t="shared" si="3"/>
        <v>4</v>
      </c>
    </row>
    <row r="8" spans="1:15">
      <c r="A8">
        <f t="shared" si="0"/>
        <v>5</v>
      </c>
      <c r="E8">
        <f t="shared" si="1"/>
        <v>5</v>
      </c>
      <c r="I8">
        <f t="shared" si="2"/>
        <v>5</v>
      </c>
      <c r="M8">
        <f t="shared" si="3"/>
        <v>5</v>
      </c>
    </row>
    <row r="9" spans="1:15">
      <c r="A9">
        <f t="shared" si="0"/>
        <v>6</v>
      </c>
      <c r="E9">
        <f t="shared" si="1"/>
        <v>6</v>
      </c>
      <c r="I9">
        <f t="shared" si="2"/>
        <v>6</v>
      </c>
      <c r="M9">
        <f t="shared" si="3"/>
        <v>6</v>
      </c>
    </row>
    <row r="10" spans="1:15">
      <c r="A10">
        <f t="shared" si="0"/>
        <v>7</v>
      </c>
      <c r="E10">
        <f t="shared" si="1"/>
        <v>7</v>
      </c>
      <c r="I10">
        <f t="shared" si="2"/>
        <v>7</v>
      </c>
      <c r="M10">
        <f t="shared" si="3"/>
        <v>7</v>
      </c>
    </row>
    <row r="11" spans="1:15">
      <c r="A11">
        <f t="shared" si="0"/>
        <v>8</v>
      </c>
      <c r="E11">
        <f t="shared" si="1"/>
        <v>8</v>
      </c>
      <c r="I11">
        <f t="shared" si="2"/>
        <v>8</v>
      </c>
      <c r="M11">
        <f t="shared" si="3"/>
        <v>8</v>
      </c>
    </row>
    <row r="12" spans="1:15">
      <c r="A12">
        <f t="shared" si="0"/>
        <v>9</v>
      </c>
      <c r="E12">
        <f t="shared" si="1"/>
        <v>9</v>
      </c>
      <c r="I12">
        <f t="shared" si="2"/>
        <v>9</v>
      </c>
      <c r="M12">
        <f t="shared" si="3"/>
        <v>9</v>
      </c>
    </row>
    <row r="13" spans="1:15">
      <c r="A13">
        <f t="shared" si="0"/>
        <v>10</v>
      </c>
      <c r="E13">
        <f t="shared" si="1"/>
        <v>10</v>
      </c>
      <c r="I13">
        <f t="shared" si="2"/>
        <v>10</v>
      </c>
      <c r="M13">
        <f t="shared" si="3"/>
        <v>10</v>
      </c>
    </row>
    <row r="14" spans="1:15">
      <c r="A14">
        <f t="shared" si="0"/>
        <v>11</v>
      </c>
      <c r="E14">
        <f t="shared" si="1"/>
        <v>11</v>
      </c>
      <c r="I14">
        <f t="shared" si="2"/>
        <v>11</v>
      </c>
      <c r="M14">
        <f t="shared" si="3"/>
        <v>11</v>
      </c>
    </row>
    <row r="15" spans="1:15">
      <c r="A15">
        <f t="shared" si="0"/>
        <v>12</v>
      </c>
      <c r="E15">
        <f t="shared" si="1"/>
        <v>12</v>
      </c>
      <c r="I15">
        <f t="shared" si="2"/>
        <v>12</v>
      </c>
      <c r="M15">
        <f t="shared" si="3"/>
        <v>12</v>
      </c>
    </row>
    <row r="16" spans="1:15">
      <c r="A16">
        <f t="shared" si="0"/>
        <v>13</v>
      </c>
      <c r="E16">
        <f t="shared" si="1"/>
        <v>13</v>
      </c>
      <c r="I16">
        <f t="shared" si="2"/>
        <v>13</v>
      </c>
      <c r="M16">
        <f t="shared" si="3"/>
        <v>13</v>
      </c>
    </row>
    <row r="17" spans="1:13">
      <c r="A17">
        <f t="shared" si="0"/>
        <v>14</v>
      </c>
      <c r="E17">
        <f t="shared" si="1"/>
        <v>14</v>
      </c>
      <c r="I17">
        <f t="shared" si="2"/>
        <v>14</v>
      </c>
      <c r="M17">
        <f t="shared" si="3"/>
        <v>14</v>
      </c>
    </row>
    <row r="18" spans="1:13">
      <c r="A18">
        <f t="shared" si="0"/>
        <v>15</v>
      </c>
      <c r="E18">
        <f t="shared" si="1"/>
        <v>15</v>
      </c>
      <c r="I18">
        <f t="shared" si="2"/>
        <v>15</v>
      </c>
      <c r="M18">
        <f t="shared" si="3"/>
        <v>15</v>
      </c>
    </row>
    <row r="19" spans="1:13">
      <c r="A19">
        <f t="shared" si="0"/>
        <v>16</v>
      </c>
      <c r="E19">
        <f t="shared" si="1"/>
        <v>16</v>
      </c>
      <c r="I19">
        <f t="shared" si="2"/>
        <v>16</v>
      </c>
      <c r="M19">
        <f t="shared" si="3"/>
        <v>16</v>
      </c>
    </row>
    <row r="20" spans="1:13">
      <c r="A20">
        <f t="shared" si="0"/>
        <v>17</v>
      </c>
      <c r="E20">
        <f t="shared" si="1"/>
        <v>17</v>
      </c>
      <c r="I20">
        <f t="shared" si="2"/>
        <v>17</v>
      </c>
      <c r="M20">
        <f t="shared" si="3"/>
        <v>17</v>
      </c>
    </row>
    <row r="21" spans="1:13">
      <c r="A21">
        <f t="shared" si="0"/>
        <v>18</v>
      </c>
      <c r="E21">
        <f t="shared" si="1"/>
        <v>18</v>
      </c>
      <c r="I21">
        <f t="shared" si="2"/>
        <v>18</v>
      </c>
      <c r="M21">
        <f t="shared" si="3"/>
        <v>18</v>
      </c>
    </row>
    <row r="22" spans="1:13">
      <c r="A22">
        <f t="shared" si="0"/>
        <v>19</v>
      </c>
      <c r="E22">
        <f t="shared" si="1"/>
        <v>19</v>
      </c>
      <c r="I22">
        <f t="shared" si="2"/>
        <v>19</v>
      </c>
      <c r="M22">
        <f t="shared" si="3"/>
        <v>19</v>
      </c>
    </row>
    <row r="23" spans="1:13">
      <c r="A23">
        <f t="shared" si="0"/>
        <v>20</v>
      </c>
      <c r="E23">
        <f t="shared" si="1"/>
        <v>20</v>
      </c>
      <c r="I23">
        <f t="shared" si="2"/>
        <v>20</v>
      </c>
      <c r="M23">
        <f t="shared" si="3"/>
        <v>20</v>
      </c>
    </row>
    <row r="24" spans="1:13">
      <c r="A24">
        <f t="shared" si="0"/>
        <v>21</v>
      </c>
      <c r="E24">
        <f t="shared" si="1"/>
        <v>21</v>
      </c>
      <c r="I24">
        <f t="shared" si="2"/>
        <v>21</v>
      </c>
      <c r="M24">
        <f t="shared" si="3"/>
        <v>21</v>
      </c>
    </row>
    <row r="25" spans="1:13">
      <c r="A25">
        <f t="shared" si="0"/>
        <v>22</v>
      </c>
      <c r="E25">
        <f t="shared" si="1"/>
        <v>22</v>
      </c>
      <c r="I25">
        <f t="shared" si="2"/>
        <v>22</v>
      </c>
      <c r="M25">
        <f t="shared" si="3"/>
        <v>22</v>
      </c>
    </row>
    <row r="26" spans="1:13">
      <c r="A26">
        <f t="shared" si="0"/>
        <v>23</v>
      </c>
      <c r="E26">
        <f t="shared" si="1"/>
        <v>23</v>
      </c>
      <c r="I26">
        <f t="shared" si="2"/>
        <v>23</v>
      </c>
      <c r="M26">
        <f t="shared" si="3"/>
        <v>23</v>
      </c>
    </row>
    <row r="27" spans="1:13">
      <c r="A27">
        <f t="shared" si="0"/>
        <v>24</v>
      </c>
      <c r="E27">
        <f t="shared" si="1"/>
        <v>24</v>
      </c>
      <c r="I27">
        <f t="shared" si="2"/>
        <v>24</v>
      </c>
      <c r="M27">
        <f t="shared" si="3"/>
        <v>24</v>
      </c>
    </row>
    <row r="28" spans="1:13">
      <c r="A28">
        <f t="shared" si="0"/>
        <v>25</v>
      </c>
      <c r="E28">
        <f t="shared" si="1"/>
        <v>25</v>
      </c>
      <c r="I28">
        <f t="shared" si="2"/>
        <v>25</v>
      </c>
      <c r="M28">
        <f t="shared" si="3"/>
        <v>25</v>
      </c>
    </row>
    <row r="29" spans="1:13">
      <c r="A29">
        <f t="shared" si="0"/>
        <v>26</v>
      </c>
      <c r="E29">
        <f t="shared" si="1"/>
        <v>26</v>
      </c>
      <c r="I29">
        <f t="shared" si="2"/>
        <v>26</v>
      </c>
      <c r="M29">
        <f t="shared" si="3"/>
        <v>26</v>
      </c>
    </row>
    <row r="30" spans="1:13">
      <c r="A30">
        <f t="shared" si="0"/>
        <v>27</v>
      </c>
      <c r="E30">
        <f t="shared" si="1"/>
        <v>27</v>
      </c>
      <c r="I30">
        <f t="shared" si="2"/>
        <v>27</v>
      </c>
      <c r="M30">
        <f t="shared" si="3"/>
        <v>27</v>
      </c>
    </row>
    <row r="31" spans="1:13">
      <c r="A31">
        <f t="shared" si="0"/>
        <v>28</v>
      </c>
      <c r="E31">
        <f t="shared" si="1"/>
        <v>28</v>
      </c>
      <c r="I31">
        <f t="shared" si="2"/>
        <v>28</v>
      </c>
      <c r="M31">
        <f t="shared" si="3"/>
        <v>28</v>
      </c>
    </row>
    <row r="32" spans="1:13">
      <c r="A32">
        <f t="shared" si="0"/>
        <v>29</v>
      </c>
      <c r="E32">
        <f t="shared" si="1"/>
        <v>29</v>
      </c>
      <c r="I32">
        <f t="shared" si="2"/>
        <v>29</v>
      </c>
      <c r="M32">
        <f t="shared" si="3"/>
        <v>29</v>
      </c>
    </row>
    <row r="33" spans="1:13">
      <c r="A33">
        <f t="shared" si="0"/>
        <v>30</v>
      </c>
      <c r="E33">
        <f t="shared" si="1"/>
        <v>30</v>
      </c>
      <c r="I33">
        <f t="shared" si="2"/>
        <v>30</v>
      </c>
      <c r="M33">
        <f t="shared" si="3"/>
        <v>30</v>
      </c>
    </row>
    <row r="34" spans="1:13">
      <c r="A34">
        <f t="shared" si="0"/>
        <v>31</v>
      </c>
      <c r="E34">
        <f t="shared" si="1"/>
        <v>31</v>
      </c>
      <c r="I34">
        <f t="shared" si="2"/>
        <v>31</v>
      </c>
      <c r="M34">
        <f t="shared" si="3"/>
        <v>31</v>
      </c>
    </row>
    <row r="35" spans="1:13">
      <c r="A35">
        <f t="shared" si="0"/>
        <v>32</v>
      </c>
      <c r="E35">
        <f t="shared" si="1"/>
        <v>32</v>
      </c>
      <c r="I35">
        <f t="shared" si="2"/>
        <v>32</v>
      </c>
      <c r="M35">
        <f t="shared" si="3"/>
        <v>32</v>
      </c>
    </row>
    <row r="36" spans="1:13">
      <c r="A36">
        <f t="shared" ref="A36:A71" si="4">ROW(A36)-3</f>
        <v>33</v>
      </c>
      <c r="E36">
        <f t="shared" ref="E36:E71" si="5">ROW(E36)-3</f>
        <v>33</v>
      </c>
      <c r="I36">
        <f t="shared" ref="I36:I71" si="6">ROW(I36)-3</f>
        <v>33</v>
      </c>
      <c r="M36">
        <f t="shared" ref="M36:M71" si="7">ROW(M36)-3</f>
        <v>33</v>
      </c>
    </row>
    <row r="37" spans="1:13">
      <c r="A37">
        <f t="shared" si="4"/>
        <v>34</v>
      </c>
      <c r="E37">
        <f t="shared" si="5"/>
        <v>34</v>
      </c>
      <c r="I37">
        <f t="shared" si="6"/>
        <v>34</v>
      </c>
      <c r="M37">
        <f t="shared" si="7"/>
        <v>34</v>
      </c>
    </row>
    <row r="38" spans="1:13">
      <c r="A38">
        <f t="shared" si="4"/>
        <v>35</v>
      </c>
      <c r="E38">
        <f t="shared" si="5"/>
        <v>35</v>
      </c>
      <c r="I38">
        <f t="shared" si="6"/>
        <v>35</v>
      </c>
      <c r="M38">
        <f t="shared" si="7"/>
        <v>35</v>
      </c>
    </row>
    <row r="39" spans="1:13">
      <c r="A39">
        <f t="shared" si="4"/>
        <v>36</v>
      </c>
      <c r="E39">
        <f t="shared" si="5"/>
        <v>36</v>
      </c>
      <c r="I39">
        <f t="shared" si="6"/>
        <v>36</v>
      </c>
      <c r="M39">
        <f t="shared" si="7"/>
        <v>36</v>
      </c>
    </row>
    <row r="40" spans="1:13">
      <c r="A40">
        <f t="shared" si="4"/>
        <v>37</v>
      </c>
      <c r="E40">
        <f t="shared" si="5"/>
        <v>37</v>
      </c>
      <c r="I40">
        <f t="shared" si="6"/>
        <v>37</v>
      </c>
      <c r="M40">
        <f t="shared" si="7"/>
        <v>37</v>
      </c>
    </row>
    <row r="41" spans="1:13">
      <c r="A41">
        <f t="shared" si="4"/>
        <v>38</v>
      </c>
      <c r="E41">
        <f t="shared" si="5"/>
        <v>38</v>
      </c>
      <c r="I41">
        <f t="shared" si="6"/>
        <v>38</v>
      </c>
      <c r="M41">
        <f t="shared" si="7"/>
        <v>38</v>
      </c>
    </row>
    <row r="42" spans="1:13">
      <c r="A42">
        <f t="shared" si="4"/>
        <v>39</v>
      </c>
      <c r="E42">
        <f t="shared" si="5"/>
        <v>39</v>
      </c>
      <c r="I42">
        <f t="shared" si="6"/>
        <v>39</v>
      </c>
      <c r="M42">
        <f t="shared" si="7"/>
        <v>39</v>
      </c>
    </row>
    <row r="43" spans="1:13">
      <c r="A43">
        <f t="shared" si="4"/>
        <v>40</v>
      </c>
      <c r="E43">
        <f t="shared" si="5"/>
        <v>40</v>
      </c>
      <c r="I43">
        <f t="shared" si="6"/>
        <v>40</v>
      </c>
      <c r="M43">
        <f t="shared" si="7"/>
        <v>40</v>
      </c>
    </row>
    <row r="44" spans="1:13">
      <c r="A44">
        <f t="shared" si="4"/>
        <v>41</v>
      </c>
      <c r="E44">
        <f t="shared" si="5"/>
        <v>41</v>
      </c>
      <c r="I44">
        <f t="shared" si="6"/>
        <v>41</v>
      </c>
      <c r="M44">
        <f t="shared" si="7"/>
        <v>41</v>
      </c>
    </row>
    <row r="45" spans="1:13">
      <c r="A45">
        <f t="shared" si="4"/>
        <v>42</v>
      </c>
      <c r="E45">
        <f t="shared" si="5"/>
        <v>42</v>
      </c>
      <c r="I45">
        <f t="shared" si="6"/>
        <v>42</v>
      </c>
      <c r="M45">
        <f t="shared" si="7"/>
        <v>42</v>
      </c>
    </row>
    <row r="46" spans="1:13">
      <c r="A46">
        <f t="shared" si="4"/>
        <v>43</v>
      </c>
      <c r="E46">
        <f t="shared" si="5"/>
        <v>43</v>
      </c>
      <c r="I46">
        <f t="shared" si="6"/>
        <v>43</v>
      </c>
      <c r="M46">
        <f t="shared" si="7"/>
        <v>43</v>
      </c>
    </row>
    <row r="47" spans="1:13">
      <c r="A47">
        <f t="shared" si="4"/>
        <v>44</v>
      </c>
      <c r="E47">
        <f t="shared" si="5"/>
        <v>44</v>
      </c>
      <c r="I47">
        <f t="shared" si="6"/>
        <v>44</v>
      </c>
      <c r="M47">
        <f t="shared" si="7"/>
        <v>44</v>
      </c>
    </row>
    <row r="48" spans="1:13">
      <c r="A48">
        <f t="shared" si="4"/>
        <v>45</v>
      </c>
      <c r="E48">
        <f t="shared" si="5"/>
        <v>45</v>
      </c>
      <c r="I48">
        <f t="shared" si="6"/>
        <v>45</v>
      </c>
      <c r="M48">
        <f t="shared" si="7"/>
        <v>45</v>
      </c>
    </row>
    <row r="49" spans="1:13">
      <c r="A49">
        <f t="shared" si="4"/>
        <v>46</v>
      </c>
      <c r="E49">
        <f t="shared" si="5"/>
        <v>46</v>
      </c>
      <c r="I49">
        <f t="shared" si="6"/>
        <v>46</v>
      </c>
      <c r="M49">
        <f t="shared" si="7"/>
        <v>46</v>
      </c>
    </row>
    <row r="50" spans="1:13">
      <c r="A50">
        <f t="shared" si="4"/>
        <v>47</v>
      </c>
      <c r="E50">
        <f t="shared" si="5"/>
        <v>47</v>
      </c>
      <c r="I50">
        <f t="shared" si="6"/>
        <v>47</v>
      </c>
      <c r="M50">
        <f t="shared" si="7"/>
        <v>47</v>
      </c>
    </row>
    <row r="51" spans="1:13">
      <c r="A51">
        <f t="shared" si="4"/>
        <v>48</v>
      </c>
      <c r="E51">
        <f t="shared" si="5"/>
        <v>48</v>
      </c>
      <c r="I51">
        <f t="shared" si="6"/>
        <v>48</v>
      </c>
      <c r="M51">
        <f t="shared" si="7"/>
        <v>48</v>
      </c>
    </row>
    <row r="52" spans="1:13">
      <c r="A52">
        <f t="shared" si="4"/>
        <v>49</v>
      </c>
      <c r="E52">
        <f t="shared" si="5"/>
        <v>49</v>
      </c>
      <c r="I52">
        <f t="shared" si="6"/>
        <v>49</v>
      </c>
      <c r="M52">
        <f t="shared" si="7"/>
        <v>49</v>
      </c>
    </row>
    <row r="53" spans="1:13">
      <c r="A53">
        <f t="shared" si="4"/>
        <v>50</v>
      </c>
      <c r="E53">
        <f t="shared" si="5"/>
        <v>50</v>
      </c>
      <c r="I53">
        <f t="shared" si="6"/>
        <v>50</v>
      </c>
      <c r="M53">
        <f t="shared" si="7"/>
        <v>50</v>
      </c>
    </row>
    <row r="54" spans="1:13">
      <c r="A54">
        <f t="shared" si="4"/>
        <v>51</v>
      </c>
      <c r="E54">
        <f t="shared" si="5"/>
        <v>51</v>
      </c>
      <c r="I54">
        <f t="shared" si="6"/>
        <v>51</v>
      </c>
      <c r="M54">
        <f t="shared" si="7"/>
        <v>51</v>
      </c>
    </row>
    <row r="55" spans="1:13">
      <c r="A55">
        <f t="shared" si="4"/>
        <v>52</v>
      </c>
      <c r="E55">
        <f t="shared" si="5"/>
        <v>52</v>
      </c>
      <c r="I55">
        <f t="shared" si="6"/>
        <v>52</v>
      </c>
      <c r="M55">
        <f t="shared" si="7"/>
        <v>52</v>
      </c>
    </row>
    <row r="56" spans="1:13">
      <c r="A56">
        <f t="shared" si="4"/>
        <v>53</v>
      </c>
      <c r="E56">
        <f t="shared" si="5"/>
        <v>53</v>
      </c>
      <c r="I56">
        <f t="shared" si="6"/>
        <v>53</v>
      </c>
      <c r="M56">
        <f t="shared" si="7"/>
        <v>53</v>
      </c>
    </row>
    <row r="57" spans="1:13">
      <c r="A57">
        <f t="shared" si="4"/>
        <v>54</v>
      </c>
      <c r="E57">
        <f t="shared" si="5"/>
        <v>54</v>
      </c>
      <c r="I57">
        <f t="shared" si="6"/>
        <v>54</v>
      </c>
      <c r="M57">
        <f t="shared" si="7"/>
        <v>54</v>
      </c>
    </row>
    <row r="58" spans="1:13">
      <c r="A58">
        <f t="shared" si="4"/>
        <v>55</v>
      </c>
      <c r="E58">
        <f t="shared" si="5"/>
        <v>55</v>
      </c>
      <c r="I58">
        <f t="shared" si="6"/>
        <v>55</v>
      </c>
      <c r="M58">
        <f t="shared" si="7"/>
        <v>55</v>
      </c>
    </row>
    <row r="59" spans="1:13">
      <c r="A59">
        <f t="shared" si="4"/>
        <v>56</v>
      </c>
      <c r="E59">
        <f t="shared" si="5"/>
        <v>56</v>
      </c>
      <c r="I59">
        <f t="shared" si="6"/>
        <v>56</v>
      </c>
      <c r="M59">
        <f t="shared" si="7"/>
        <v>56</v>
      </c>
    </row>
    <row r="60" spans="1:13">
      <c r="A60">
        <f t="shared" si="4"/>
        <v>57</v>
      </c>
      <c r="E60">
        <f t="shared" si="5"/>
        <v>57</v>
      </c>
      <c r="I60">
        <f t="shared" si="6"/>
        <v>57</v>
      </c>
      <c r="M60">
        <f t="shared" si="7"/>
        <v>57</v>
      </c>
    </row>
    <row r="61" spans="1:13">
      <c r="A61">
        <f t="shared" si="4"/>
        <v>58</v>
      </c>
      <c r="E61">
        <f t="shared" si="5"/>
        <v>58</v>
      </c>
      <c r="I61">
        <f t="shared" si="6"/>
        <v>58</v>
      </c>
      <c r="M61">
        <f t="shared" si="7"/>
        <v>58</v>
      </c>
    </row>
    <row r="62" spans="1:13">
      <c r="A62">
        <f t="shared" si="4"/>
        <v>59</v>
      </c>
      <c r="E62">
        <f t="shared" si="5"/>
        <v>59</v>
      </c>
      <c r="I62">
        <f t="shared" si="6"/>
        <v>59</v>
      </c>
      <c r="M62">
        <f t="shared" si="7"/>
        <v>59</v>
      </c>
    </row>
    <row r="63" spans="1:13">
      <c r="A63">
        <f t="shared" si="4"/>
        <v>60</v>
      </c>
      <c r="E63">
        <f t="shared" si="5"/>
        <v>60</v>
      </c>
      <c r="I63">
        <f t="shared" si="6"/>
        <v>60</v>
      </c>
      <c r="M63">
        <f t="shared" si="7"/>
        <v>60</v>
      </c>
    </row>
    <row r="64" spans="1:13">
      <c r="A64">
        <f t="shared" si="4"/>
        <v>61</v>
      </c>
      <c r="E64">
        <f t="shared" si="5"/>
        <v>61</v>
      </c>
      <c r="I64">
        <f t="shared" si="6"/>
        <v>61</v>
      </c>
      <c r="M64">
        <f t="shared" si="7"/>
        <v>61</v>
      </c>
    </row>
    <row r="65" spans="1:13">
      <c r="A65">
        <f t="shared" si="4"/>
        <v>62</v>
      </c>
      <c r="E65">
        <f t="shared" si="5"/>
        <v>62</v>
      </c>
      <c r="I65">
        <f t="shared" si="6"/>
        <v>62</v>
      </c>
      <c r="M65">
        <f t="shared" si="7"/>
        <v>62</v>
      </c>
    </row>
    <row r="66" spans="1:13">
      <c r="A66">
        <f t="shared" si="4"/>
        <v>63</v>
      </c>
      <c r="E66">
        <f t="shared" si="5"/>
        <v>63</v>
      </c>
      <c r="I66">
        <f t="shared" si="6"/>
        <v>63</v>
      </c>
      <c r="M66">
        <f t="shared" si="7"/>
        <v>63</v>
      </c>
    </row>
    <row r="67" spans="1:13">
      <c r="A67">
        <f t="shared" si="4"/>
        <v>64</v>
      </c>
      <c r="E67">
        <f t="shared" si="5"/>
        <v>64</v>
      </c>
      <c r="I67">
        <f t="shared" si="6"/>
        <v>64</v>
      </c>
      <c r="M67">
        <f t="shared" si="7"/>
        <v>64</v>
      </c>
    </row>
    <row r="68" spans="1:13">
      <c r="A68">
        <f t="shared" si="4"/>
        <v>65</v>
      </c>
      <c r="E68">
        <f t="shared" si="5"/>
        <v>65</v>
      </c>
      <c r="I68">
        <f t="shared" si="6"/>
        <v>65</v>
      </c>
      <c r="M68">
        <f t="shared" si="7"/>
        <v>65</v>
      </c>
    </row>
    <row r="69" spans="1:13">
      <c r="A69">
        <f t="shared" si="4"/>
        <v>66</v>
      </c>
      <c r="E69">
        <f t="shared" si="5"/>
        <v>66</v>
      </c>
      <c r="I69">
        <f t="shared" si="6"/>
        <v>66</v>
      </c>
      <c r="M69">
        <f t="shared" si="7"/>
        <v>66</v>
      </c>
    </row>
    <row r="70" spans="1:13">
      <c r="A70">
        <f t="shared" si="4"/>
        <v>67</v>
      </c>
      <c r="E70">
        <f t="shared" si="5"/>
        <v>67</v>
      </c>
      <c r="I70">
        <f t="shared" si="6"/>
        <v>67</v>
      </c>
      <c r="M70">
        <f t="shared" si="7"/>
        <v>67</v>
      </c>
    </row>
    <row r="71" spans="1:13">
      <c r="A71">
        <f t="shared" si="4"/>
        <v>68</v>
      </c>
      <c r="E71">
        <f t="shared" si="5"/>
        <v>68</v>
      </c>
      <c r="I71">
        <f t="shared" si="6"/>
        <v>68</v>
      </c>
      <c r="M71">
        <f t="shared" si="7"/>
        <v>68</v>
      </c>
    </row>
    <row r="72" spans="1:13">
      <c r="C72" s="4"/>
    </row>
    <row r="73" spans="1:13">
      <c r="C73" s="4"/>
    </row>
    <row r="74" spans="1:13">
      <c r="C74" s="4"/>
    </row>
    <row r="75" spans="1:13">
      <c r="C75" s="4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71"/>
  <sheetViews>
    <sheetView topLeftCell="F1" workbookViewId="0">
      <selection activeCell="A2" sqref="A2"/>
    </sheetView>
  </sheetViews>
  <sheetFormatPr baseColWidth="10" defaultRowHeight="15"/>
  <cols>
    <col min="3" max="3" width="23.85546875" customWidth="1"/>
    <col min="7" max="7" width="23.85546875" customWidth="1"/>
    <col min="11" max="11" width="23.85546875" customWidth="1"/>
    <col min="15" max="15" width="23.85546875" customWidth="1"/>
  </cols>
  <sheetData>
    <row r="1" spans="1:15" ht="26.25">
      <c r="A1" s="10" t="s">
        <v>27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 s="7" customFormat="1">
      <c r="A3" s="7" t="s">
        <v>13</v>
      </c>
      <c r="B3" s="7" t="s">
        <v>14</v>
      </c>
      <c r="C3" s="8" t="s">
        <v>18</v>
      </c>
      <c r="E3" s="7" t="s">
        <v>13</v>
      </c>
      <c r="F3" s="7" t="s">
        <v>14</v>
      </c>
      <c r="G3" s="8" t="s">
        <v>18</v>
      </c>
      <c r="I3" s="7" t="s">
        <v>13</v>
      </c>
      <c r="J3" s="7" t="s">
        <v>14</v>
      </c>
      <c r="K3" s="8" t="s">
        <v>18</v>
      </c>
      <c r="M3" s="7" t="s">
        <v>13</v>
      </c>
      <c r="N3" s="7" t="s">
        <v>14</v>
      </c>
      <c r="O3" s="8" t="s">
        <v>18</v>
      </c>
    </row>
    <row r="4" spans="1:15">
      <c r="A4">
        <f t="shared" ref="A4:A67" si="0">ROW(A4)-3</f>
        <v>1</v>
      </c>
      <c r="E4">
        <f t="shared" ref="E4:E67" si="1">ROW(E4)-3</f>
        <v>1</v>
      </c>
      <c r="I4">
        <f t="shared" ref="I4:I67" si="2">ROW(I4)-3</f>
        <v>1</v>
      </c>
      <c r="M4">
        <f t="shared" ref="M4:M35" si="3">ROW(M4)-3</f>
        <v>1</v>
      </c>
    </row>
    <row r="5" spans="1:15">
      <c r="A5">
        <f t="shared" si="0"/>
        <v>2</v>
      </c>
      <c r="E5">
        <f t="shared" si="1"/>
        <v>2</v>
      </c>
      <c r="I5">
        <f t="shared" si="2"/>
        <v>2</v>
      </c>
      <c r="M5">
        <f t="shared" si="3"/>
        <v>2</v>
      </c>
    </row>
    <row r="6" spans="1:15">
      <c r="A6">
        <f t="shared" si="0"/>
        <v>3</v>
      </c>
      <c r="E6">
        <f t="shared" si="1"/>
        <v>3</v>
      </c>
      <c r="I6">
        <f t="shared" si="2"/>
        <v>3</v>
      </c>
      <c r="M6">
        <f t="shared" si="3"/>
        <v>3</v>
      </c>
    </row>
    <row r="7" spans="1:15">
      <c r="A7">
        <f t="shared" si="0"/>
        <v>4</v>
      </c>
      <c r="E7">
        <f t="shared" si="1"/>
        <v>4</v>
      </c>
      <c r="I7">
        <f t="shared" si="2"/>
        <v>4</v>
      </c>
      <c r="M7">
        <f t="shared" si="3"/>
        <v>4</v>
      </c>
    </row>
    <row r="8" spans="1:15">
      <c r="A8">
        <f t="shared" si="0"/>
        <v>5</v>
      </c>
      <c r="E8">
        <f t="shared" si="1"/>
        <v>5</v>
      </c>
      <c r="I8">
        <f t="shared" si="2"/>
        <v>5</v>
      </c>
      <c r="M8">
        <f t="shared" si="3"/>
        <v>5</v>
      </c>
    </row>
    <row r="9" spans="1:15">
      <c r="A9">
        <f t="shared" si="0"/>
        <v>6</v>
      </c>
      <c r="E9">
        <f t="shared" si="1"/>
        <v>6</v>
      </c>
      <c r="I9">
        <f t="shared" si="2"/>
        <v>6</v>
      </c>
      <c r="M9">
        <f t="shared" si="3"/>
        <v>6</v>
      </c>
    </row>
    <row r="10" spans="1:15">
      <c r="A10">
        <f t="shared" si="0"/>
        <v>7</v>
      </c>
      <c r="E10">
        <f t="shared" si="1"/>
        <v>7</v>
      </c>
      <c r="I10">
        <f t="shared" si="2"/>
        <v>7</v>
      </c>
      <c r="M10">
        <f t="shared" si="3"/>
        <v>7</v>
      </c>
    </row>
    <row r="11" spans="1:15">
      <c r="A11">
        <f t="shared" si="0"/>
        <v>8</v>
      </c>
      <c r="E11">
        <f t="shared" si="1"/>
        <v>8</v>
      </c>
      <c r="I11">
        <f t="shared" si="2"/>
        <v>8</v>
      </c>
      <c r="M11">
        <f t="shared" si="3"/>
        <v>8</v>
      </c>
    </row>
    <row r="12" spans="1:15">
      <c r="A12">
        <f t="shared" si="0"/>
        <v>9</v>
      </c>
      <c r="E12">
        <f t="shared" si="1"/>
        <v>9</v>
      </c>
      <c r="I12">
        <f t="shared" si="2"/>
        <v>9</v>
      </c>
      <c r="M12">
        <f t="shared" si="3"/>
        <v>9</v>
      </c>
    </row>
    <row r="13" spans="1:15">
      <c r="A13">
        <f t="shared" si="0"/>
        <v>10</v>
      </c>
      <c r="E13">
        <f t="shared" si="1"/>
        <v>10</v>
      </c>
      <c r="I13">
        <f t="shared" si="2"/>
        <v>10</v>
      </c>
      <c r="M13">
        <f t="shared" si="3"/>
        <v>10</v>
      </c>
    </row>
    <row r="14" spans="1:15">
      <c r="A14">
        <f t="shared" si="0"/>
        <v>11</v>
      </c>
      <c r="E14">
        <f t="shared" si="1"/>
        <v>11</v>
      </c>
      <c r="I14">
        <f t="shared" si="2"/>
        <v>11</v>
      </c>
      <c r="M14">
        <f t="shared" si="3"/>
        <v>11</v>
      </c>
    </row>
    <row r="15" spans="1:15">
      <c r="A15">
        <f t="shared" si="0"/>
        <v>12</v>
      </c>
      <c r="E15">
        <f t="shared" si="1"/>
        <v>12</v>
      </c>
      <c r="I15">
        <f t="shared" si="2"/>
        <v>12</v>
      </c>
      <c r="M15">
        <f t="shared" si="3"/>
        <v>12</v>
      </c>
    </row>
    <row r="16" spans="1:15">
      <c r="A16">
        <f t="shared" si="0"/>
        <v>13</v>
      </c>
      <c r="E16">
        <f t="shared" si="1"/>
        <v>13</v>
      </c>
      <c r="I16">
        <f t="shared" si="2"/>
        <v>13</v>
      </c>
      <c r="M16">
        <f t="shared" si="3"/>
        <v>13</v>
      </c>
    </row>
    <row r="17" spans="1:13">
      <c r="A17">
        <f t="shared" si="0"/>
        <v>14</v>
      </c>
      <c r="E17">
        <f t="shared" si="1"/>
        <v>14</v>
      </c>
      <c r="I17">
        <f t="shared" si="2"/>
        <v>14</v>
      </c>
      <c r="M17">
        <f t="shared" si="3"/>
        <v>14</v>
      </c>
    </row>
    <row r="18" spans="1:13">
      <c r="A18">
        <f t="shared" si="0"/>
        <v>15</v>
      </c>
      <c r="E18">
        <f t="shared" si="1"/>
        <v>15</v>
      </c>
      <c r="I18">
        <f t="shared" si="2"/>
        <v>15</v>
      </c>
      <c r="M18">
        <f t="shared" si="3"/>
        <v>15</v>
      </c>
    </row>
    <row r="19" spans="1:13">
      <c r="A19">
        <f t="shared" si="0"/>
        <v>16</v>
      </c>
      <c r="E19">
        <f t="shared" si="1"/>
        <v>16</v>
      </c>
      <c r="I19">
        <f t="shared" si="2"/>
        <v>16</v>
      </c>
      <c r="M19">
        <f t="shared" si="3"/>
        <v>16</v>
      </c>
    </row>
    <row r="20" spans="1:13">
      <c r="A20">
        <f t="shared" si="0"/>
        <v>17</v>
      </c>
      <c r="E20">
        <f t="shared" si="1"/>
        <v>17</v>
      </c>
      <c r="I20">
        <f t="shared" si="2"/>
        <v>17</v>
      </c>
      <c r="M20">
        <f t="shared" si="3"/>
        <v>17</v>
      </c>
    </row>
    <row r="21" spans="1:13">
      <c r="A21">
        <f t="shared" si="0"/>
        <v>18</v>
      </c>
      <c r="E21">
        <f t="shared" si="1"/>
        <v>18</v>
      </c>
      <c r="I21">
        <f t="shared" si="2"/>
        <v>18</v>
      </c>
      <c r="M21">
        <f t="shared" si="3"/>
        <v>18</v>
      </c>
    </row>
    <row r="22" spans="1:13">
      <c r="A22">
        <f t="shared" si="0"/>
        <v>19</v>
      </c>
      <c r="E22">
        <f t="shared" si="1"/>
        <v>19</v>
      </c>
      <c r="I22">
        <f t="shared" si="2"/>
        <v>19</v>
      </c>
      <c r="M22">
        <f t="shared" si="3"/>
        <v>19</v>
      </c>
    </row>
    <row r="23" spans="1:13">
      <c r="A23">
        <f t="shared" si="0"/>
        <v>20</v>
      </c>
      <c r="E23">
        <f t="shared" si="1"/>
        <v>20</v>
      </c>
      <c r="I23">
        <f t="shared" si="2"/>
        <v>20</v>
      </c>
      <c r="M23">
        <f t="shared" si="3"/>
        <v>20</v>
      </c>
    </row>
    <row r="24" spans="1:13">
      <c r="A24">
        <f t="shared" si="0"/>
        <v>21</v>
      </c>
      <c r="E24">
        <f t="shared" si="1"/>
        <v>21</v>
      </c>
      <c r="I24">
        <f t="shared" si="2"/>
        <v>21</v>
      </c>
      <c r="M24">
        <f t="shared" si="3"/>
        <v>21</v>
      </c>
    </row>
    <row r="25" spans="1:13">
      <c r="A25">
        <f t="shared" si="0"/>
        <v>22</v>
      </c>
      <c r="E25">
        <f t="shared" si="1"/>
        <v>22</v>
      </c>
      <c r="I25">
        <f t="shared" si="2"/>
        <v>22</v>
      </c>
      <c r="M25">
        <f t="shared" si="3"/>
        <v>22</v>
      </c>
    </row>
    <row r="26" spans="1:13">
      <c r="A26">
        <f t="shared" si="0"/>
        <v>23</v>
      </c>
      <c r="E26">
        <f t="shared" si="1"/>
        <v>23</v>
      </c>
      <c r="I26">
        <f t="shared" si="2"/>
        <v>23</v>
      </c>
      <c r="M26">
        <f t="shared" si="3"/>
        <v>23</v>
      </c>
    </row>
    <row r="27" spans="1:13">
      <c r="A27">
        <f t="shared" si="0"/>
        <v>24</v>
      </c>
      <c r="E27">
        <f t="shared" si="1"/>
        <v>24</v>
      </c>
      <c r="I27">
        <f t="shared" si="2"/>
        <v>24</v>
      </c>
      <c r="M27">
        <f t="shared" si="3"/>
        <v>24</v>
      </c>
    </row>
    <row r="28" spans="1:13">
      <c r="A28">
        <f t="shared" si="0"/>
        <v>25</v>
      </c>
      <c r="E28">
        <f t="shared" si="1"/>
        <v>25</v>
      </c>
      <c r="I28">
        <f t="shared" si="2"/>
        <v>25</v>
      </c>
      <c r="M28">
        <f t="shared" si="3"/>
        <v>25</v>
      </c>
    </row>
    <row r="29" spans="1:13">
      <c r="A29">
        <f t="shared" si="0"/>
        <v>26</v>
      </c>
      <c r="E29">
        <f t="shared" si="1"/>
        <v>26</v>
      </c>
      <c r="I29">
        <f t="shared" si="2"/>
        <v>26</v>
      </c>
      <c r="M29">
        <f t="shared" si="3"/>
        <v>26</v>
      </c>
    </row>
    <row r="30" spans="1:13">
      <c r="A30">
        <f t="shared" si="0"/>
        <v>27</v>
      </c>
      <c r="E30">
        <f t="shared" si="1"/>
        <v>27</v>
      </c>
      <c r="I30">
        <f t="shared" si="2"/>
        <v>27</v>
      </c>
      <c r="M30">
        <f t="shared" si="3"/>
        <v>27</v>
      </c>
    </row>
    <row r="31" spans="1:13">
      <c r="A31">
        <f t="shared" si="0"/>
        <v>28</v>
      </c>
      <c r="E31">
        <f t="shared" si="1"/>
        <v>28</v>
      </c>
      <c r="I31">
        <f t="shared" si="2"/>
        <v>28</v>
      </c>
      <c r="M31">
        <f t="shared" si="3"/>
        <v>28</v>
      </c>
    </row>
    <row r="32" spans="1:13">
      <c r="A32">
        <f t="shared" si="0"/>
        <v>29</v>
      </c>
      <c r="E32">
        <f t="shared" si="1"/>
        <v>29</v>
      </c>
      <c r="I32">
        <f t="shared" si="2"/>
        <v>29</v>
      </c>
      <c r="M32">
        <f t="shared" si="3"/>
        <v>29</v>
      </c>
    </row>
    <row r="33" spans="1:13">
      <c r="A33">
        <f t="shared" si="0"/>
        <v>30</v>
      </c>
      <c r="E33">
        <f t="shared" si="1"/>
        <v>30</v>
      </c>
      <c r="I33">
        <f t="shared" si="2"/>
        <v>30</v>
      </c>
      <c r="M33">
        <f t="shared" si="3"/>
        <v>30</v>
      </c>
    </row>
    <row r="34" spans="1:13">
      <c r="A34">
        <f t="shared" si="0"/>
        <v>31</v>
      </c>
      <c r="E34">
        <f t="shared" si="1"/>
        <v>31</v>
      </c>
      <c r="I34">
        <f t="shared" si="2"/>
        <v>31</v>
      </c>
      <c r="M34">
        <f t="shared" si="3"/>
        <v>31</v>
      </c>
    </row>
    <row r="35" spans="1:13">
      <c r="A35">
        <f t="shared" si="0"/>
        <v>32</v>
      </c>
      <c r="E35">
        <f t="shared" si="1"/>
        <v>32</v>
      </c>
      <c r="I35">
        <f t="shared" si="2"/>
        <v>32</v>
      </c>
      <c r="M35">
        <f t="shared" si="3"/>
        <v>32</v>
      </c>
    </row>
    <row r="36" spans="1:13">
      <c r="A36">
        <f t="shared" si="0"/>
        <v>33</v>
      </c>
      <c r="E36">
        <f t="shared" si="1"/>
        <v>33</v>
      </c>
      <c r="I36">
        <f t="shared" si="2"/>
        <v>33</v>
      </c>
      <c r="M36">
        <f t="shared" ref="M36:M71" si="4">ROW(M36)-3</f>
        <v>33</v>
      </c>
    </row>
    <row r="37" spans="1:13">
      <c r="A37">
        <f t="shared" si="0"/>
        <v>34</v>
      </c>
      <c r="E37">
        <f t="shared" si="1"/>
        <v>34</v>
      </c>
      <c r="I37">
        <f t="shared" si="2"/>
        <v>34</v>
      </c>
      <c r="M37">
        <f t="shared" si="4"/>
        <v>34</v>
      </c>
    </row>
    <row r="38" spans="1:13">
      <c r="A38">
        <f t="shared" si="0"/>
        <v>35</v>
      </c>
      <c r="E38">
        <f t="shared" si="1"/>
        <v>35</v>
      </c>
      <c r="I38">
        <f t="shared" si="2"/>
        <v>35</v>
      </c>
      <c r="M38">
        <f t="shared" si="4"/>
        <v>35</v>
      </c>
    </row>
    <row r="39" spans="1:13">
      <c r="A39">
        <f t="shared" si="0"/>
        <v>36</v>
      </c>
      <c r="E39">
        <f t="shared" si="1"/>
        <v>36</v>
      </c>
      <c r="I39">
        <f t="shared" si="2"/>
        <v>36</v>
      </c>
      <c r="M39">
        <f t="shared" si="4"/>
        <v>36</v>
      </c>
    </row>
    <row r="40" spans="1:13">
      <c r="A40">
        <f t="shared" si="0"/>
        <v>37</v>
      </c>
      <c r="E40">
        <f t="shared" si="1"/>
        <v>37</v>
      </c>
      <c r="I40">
        <f t="shared" si="2"/>
        <v>37</v>
      </c>
      <c r="M40">
        <f t="shared" si="4"/>
        <v>37</v>
      </c>
    </row>
    <row r="41" spans="1:13">
      <c r="A41">
        <f t="shared" si="0"/>
        <v>38</v>
      </c>
      <c r="E41">
        <f t="shared" si="1"/>
        <v>38</v>
      </c>
      <c r="I41">
        <f t="shared" si="2"/>
        <v>38</v>
      </c>
      <c r="M41">
        <f t="shared" si="4"/>
        <v>38</v>
      </c>
    </row>
    <row r="42" spans="1:13">
      <c r="A42">
        <f t="shared" si="0"/>
        <v>39</v>
      </c>
      <c r="E42">
        <f t="shared" si="1"/>
        <v>39</v>
      </c>
      <c r="I42">
        <f t="shared" si="2"/>
        <v>39</v>
      </c>
      <c r="M42">
        <f t="shared" si="4"/>
        <v>39</v>
      </c>
    </row>
    <row r="43" spans="1:13">
      <c r="A43">
        <f t="shared" si="0"/>
        <v>40</v>
      </c>
      <c r="E43">
        <f t="shared" si="1"/>
        <v>40</v>
      </c>
      <c r="I43">
        <f t="shared" si="2"/>
        <v>40</v>
      </c>
      <c r="M43">
        <f t="shared" si="4"/>
        <v>40</v>
      </c>
    </row>
    <row r="44" spans="1:13">
      <c r="A44">
        <f t="shared" si="0"/>
        <v>41</v>
      </c>
      <c r="E44">
        <f t="shared" si="1"/>
        <v>41</v>
      </c>
      <c r="I44">
        <f t="shared" si="2"/>
        <v>41</v>
      </c>
      <c r="M44">
        <f t="shared" si="4"/>
        <v>41</v>
      </c>
    </row>
    <row r="45" spans="1:13">
      <c r="A45">
        <f t="shared" si="0"/>
        <v>42</v>
      </c>
      <c r="E45">
        <f t="shared" si="1"/>
        <v>42</v>
      </c>
      <c r="I45">
        <f t="shared" si="2"/>
        <v>42</v>
      </c>
      <c r="M45">
        <f t="shared" si="4"/>
        <v>42</v>
      </c>
    </row>
    <row r="46" spans="1:13">
      <c r="A46">
        <f t="shared" si="0"/>
        <v>43</v>
      </c>
      <c r="E46">
        <f t="shared" si="1"/>
        <v>43</v>
      </c>
      <c r="I46">
        <f t="shared" si="2"/>
        <v>43</v>
      </c>
      <c r="M46">
        <f t="shared" si="4"/>
        <v>43</v>
      </c>
    </row>
    <row r="47" spans="1:13">
      <c r="A47">
        <f t="shared" si="0"/>
        <v>44</v>
      </c>
      <c r="E47">
        <f t="shared" si="1"/>
        <v>44</v>
      </c>
      <c r="I47">
        <f t="shared" si="2"/>
        <v>44</v>
      </c>
      <c r="M47">
        <f t="shared" si="4"/>
        <v>44</v>
      </c>
    </row>
    <row r="48" spans="1:13">
      <c r="A48">
        <f t="shared" si="0"/>
        <v>45</v>
      </c>
      <c r="E48">
        <f t="shared" si="1"/>
        <v>45</v>
      </c>
      <c r="I48">
        <f t="shared" si="2"/>
        <v>45</v>
      </c>
      <c r="M48">
        <f t="shared" si="4"/>
        <v>45</v>
      </c>
    </row>
    <row r="49" spans="1:13">
      <c r="A49">
        <f t="shared" si="0"/>
        <v>46</v>
      </c>
      <c r="E49">
        <f t="shared" si="1"/>
        <v>46</v>
      </c>
      <c r="I49">
        <f t="shared" si="2"/>
        <v>46</v>
      </c>
      <c r="M49">
        <f t="shared" si="4"/>
        <v>46</v>
      </c>
    </row>
    <row r="50" spans="1:13">
      <c r="A50">
        <f t="shared" si="0"/>
        <v>47</v>
      </c>
      <c r="E50">
        <f t="shared" si="1"/>
        <v>47</v>
      </c>
      <c r="I50">
        <f t="shared" si="2"/>
        <v>47</v>
      </c>
      <c r="M50">
        <f t="shared" si="4"/>
        <v>47</v>
      </c>
    </row>
    <row r="51" spans="1:13">
      <c r="A51">
        <f t="shared" si="0"/>
        <v>48</v>
      </c>
      <c r="E51">
        <f t="shared" si="1"/>
        <v>48</v>
      </c>
      <c r="I51">
        <f t="shared" si="2"/>
        <v>48</v>
      </c>
      <c r="M51">
        <f t="shared" si="4"/>
        <v>48</v>
      </c>
    </row>
    <row r="52" spans="1:13">
      <c r="A52">
        <f t="shared" si="0"/>
        <v>49</v>
      </c>
      <c r="E52">
        <f t="shared" si="1"/>
        <v>49</v>
      </c>
      <c r="I52">
        <f t="shared" si="2"/>
        <v>49</v>
      </c>
      <c r="M52">
        <f t="shared" si="4"/>
        <v>49</v>
      </c>
    </row>
    <row r="53" spans="1:13">
      <c r="A53">
        <f t="shared" si="0"/>
        <v>50</v>
      </c>
      <c r="E53">
        <f t="shared" si="1"/>
        <v>50</v>
      </c>
      <c r="I53">
        <f t="shared" si="2"/>
        <v>50</v>
      </c>
      <c r="M53">
        <f t="shared" si="4"/>
        <v>50</v>
      </c>
    </row>
    <row r="54" spans="1:13">
      <c r="A54">
        <f t="shared" si="0"/>
        <v>51</v>
      </c>
      <c r="E54">
        <f t="shared" si="1"/>
        <v>51</v>
      </c>
      <c r="I54">
        <f t="shared" si="2"/>
        <v>51</v>
      </c>
      <c r="M54">
        <f t="shared" si="4"/>
        <v>51</v>
      </c>
    </row>
    <row r="55" spans="1:13">
      <c r="A55">
        <f t="shared" si="0"/>
        <v>52</v>
      </c>
      <c r="E55">
        <f t="shared" si="1"/>
        <v>52</v>
      </c>
      <c r="I55">
        <f t="shared" si="2"/>
        <v>52</v>
      </c>
      <c r="M55">
        <f t="shared" si="4"/>
        <v>52</v>
      </c>
    </row>
    <row r="56" spans="1:13">
      <c r="A56">
        <f t="shared" si="0"/>
        <v>53</v>
      </c>
      <c r="E56">
        <f t="shared" si="1"/>
        <v>53</v>
      </c>
      <c r="I56">
        <f t="shared" si="2"/>
        <v>53</v>
      </c>
      <c r="M56">
        <f t="shared" si="4"/>
        <v>53</v>
      </c>
    </row>
    <row r="57" spans="1:13">
      <c r="A57">
        <f t="shared" si="0"/>
        <v>54</v>
      </c>
      <c r="E57">
        <f t="shared" si="1"/>
        <v>54</v>
      </c>
      <c r="I57">
        <f t="shared" si="2"/>
        <v>54</v>
      </c>
      <c r="M57">
        <f t="shared" si="4"/>
        <v>54</v>
      </c>
    </row>
    <row r="58" spans="1:13">
      <c r="A58">
        <f t="shared" si="0"/>
        <v>55</v>
      </c>
      <c r="E58">
        <f t="shared" si="1"/>
        <v>55</v>
      </c>
      <c r="I58">
        <f t="shared" si="2"/>
        <v>55</v>
      </c>
      <c r="M58">
        <f t="shared" si="4"/>
        <v>55</v>
      </c>
    </row>
    <row r="59" spans="1:13">
      <c r="A59">
        <f t="shared" si="0"/>
        <v>56</v>
      </c>
      <c r="E59">
        <f t="shared" si="1"/>
        <v>56</v>
      </c>
      <c r="I59">
        <f t="shared" si="2"/>
        <v>56</v>
      </c>
      <c r="M59">
        <f t="shared" si="4"/>
        <v>56</v>
      </c>
    </row>
    <row r="60" spans="1:13">
      <c r="A60">
        <f t="shared" si="0"/>
        <v>57</v>
      </c>
      <c r="E60">
        <f t="shared" si="1"/>
        <v>57</v>
      </c>
      <c r="I60">
        <f t="shared" si="2"/>
        <v>57</v>
      </c>
      <c r="M60">
        <f t="shared" si="4"/>
        <v>57</v>
      </c>
    </row>
    <row r="61" spans="1:13">
      <c r="A61">
        <f t="shared" si="0"/>
        <v>58</v>
      </c>
      <c r="E61">
        <f t="shared" si="1"/>
        <v>58</v>
      </c>
      <c r="I61">
        <f t="shared" si="2"/>
        <v>58</v>
      </c>
      <c r="M61">
        <f t="shared" si="4"/>
        <v>58</v>
      </c>
    </row>
    <row r="62" spans="1:13">
      <c r="A62">
        <f t="shared" si="0"/>
        <v>59</v>
      </c>
      <c r="E62">
        <f t="shared" si="1"/>
        <v>59</v>
      </c>
      <c r="I62">
        <f t="shared" si="2"/>
        <v>59</v>
      </c>
      <c r="M62">
        <f t="shared" si="4"/>
        <v>59</v>
      </c>
    </row>
    <row r="63" spans="1:13">
      <c r="A63">
        <f t="shared" si="0"/>
        <v>60</v>
      </c>
      <c r="E63">
        <f t="shared" si="1"/>
        <v>60</v>
      </c>
      <c r="I63">
        <f t="shared" si="2"/>
        <v>60</v>
      </c>
      <c r="M63">
        <f t="shared" si="4"/>
        <v>60</v>
      </c>
    </row>
    <row r="64" spans="1:13">
      <c r="A64">
        <f t="shared" si="0"/>
        <v>61</v>
      </c>
      <c r="E64">
        <f t="shared" si="1"/>
        <v>61</v>
      </c>
      <c r="I64">
        <f t="shared" si="2"/>
        <v>61</v>
      </c>
      <c r="M64">
        <f t="shared" si="4"/>
        <v>61</v>
      </c>
    </row>
    <row r="65" spans="1:13">
      <c r="A65">
        <f t="shared" si="0"/>
        <v>62</v>
      </c>
      <c r="E65">
        <f t="shared" si="1"/>
        <v>62</v>
      </c>
      <c r="I65">
        <f t="shared" si="2"/>
        <v>62</v>
      </c>
      <c r="M65">
        <f t="shared" si="4"/>
        <v>62</v>
      </c>
    </row>
    <row r="66" spans="1:13">
      <c r="A66">
        <f t="shared" si="0"/>
        <v>63</v>
      </c>
      <c r="E66">
        <f t="shared" si="1"/>
        <v>63</v>
      </c>
      <c r="I66">
        <f t="shared" si="2"/>
        <v>63</v>
      </c>
      <c r="M66">
        <f t="shared" si="4"/>
        <v>63</v>
      </c>
    </row>
    <row r="67" spans="1:13">
      <c r="A67">
        <f t="shared" si="0"/>
        <v>64</v>
      </c>
      <c r="E67">
        <f t="shared" si="1"/>
        <v>64</v>
      </c>
      <c r="I67">
        <f t="shared" si="2"/>
        <v>64</v>
      </c>
      <c r="M67">
        <f t="shared" si="4"/>
        <v>64</v>
      </c>
    </row>
    <row r="68" spans="1:13">
      <c r="A68">
        <f t="shared" ref="A68:A71" si="5">ROW(A68)-3</f>
        <v>65</v>
      </c>
      <c r="E68">
        <f t="shared" ref="E68:E71" si="6">ROW(E68)-3</f>
        <v>65</v>
      </c>
      <c r="I68">
        <f t="shared" ref="I68:I71" si="7">ROW(I68)-3</f>
        <v>65</v>
      </c>
      <c r="M68">
        <f t="shared" si="4"/>
        <v>65</v>
      </c>
    </row>
    <row r="69" spans="1:13">
      <c r="A69">
        <f t="shared" si="5"/>
        <v>66</v>
      </c>
      <c r="E69">
        <f t="shared" si="6"/>
        <v>66</v>
      </c>
      <c r="I69">
        <f t="shared" si="7"/>
        <v>66</v>
      </c>
      <c r="M69">
        <f t="shared" si="4"/>
        <v>66</v>
      </c>
    </row>
    <row r="70" spans="1:13">
      <c r="A70">
        <f t="shared" si="5"/>
        <v>67</v>
      </c>
      <c r="E70">
        <f t="shared" si="6"/>
        <v>67</v>
      </c>
      <c r="I70">
        <f t="shared" si="7"/>
        <v>67</v>
      </c>
      <c r="M70">
        <f t="shared" si="4"/>
        <v>67</v>
      </c>
    </row>
    <row r="71" spans="1:13">
      <c r="A71">
        <f t="shared" si="5"/>
        <v>68</v>
      </c>
      <c r="E71">
        <f t="shared" si="6"/>
        <v>68</v>
      </c>
      <c r="I71">
        <f t="shared" si="7"/>
        <v>68</v>
      </c>
      <c r="M71">
        <f t="shared" si="4"/>
        <v>68</v>
      </c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75"/>
  <sheetViews>
    <sheetView topLeftCell="C1" workbookViewId="0">
      <selection activeCell="H14" sqref="H14"/>
    </sheetView>
  </sheetViews>
  <sheetFormatPr baseColWidth="10" defaultRowHeight="15"/>
  <cols>
    <col min="2" max="2" width="14" customWidth="1"/>
    <col min="3" max="3" width="24" customWidth="1"/>
    <col min="6" max="6" width="14" customWidth="1"/>
    <col min="7" max="7" width="24" customWidth="1"/>
    <col min="10" max="10" width="14" customWidth="1"/>
    <col min="11" max="11" width="24" customWidth="1"/>
    <col min="14" max="14" width="14" customWidth="1"/>
    <col min="15" max="15" width="24" customWidth="1"/>
  </cols>
  <sheetData>
    <row r="1" spans="1:15" ht="26.25">
      <c r="A1" s="10" t="s">
        <v>28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 s="7" customFormat="1">
      <c r="A3" s="14" t="s">
        <v>13</v>
      </c>
      <c r="B3" s="14" t="s">
        <v>15</v>
      </c>
      <c r="C3" s="14" t="s">
        <v>43</v>
      </c>
      <c r="D3" s="14"/>
      <c r="E3" s="14" t="s">
        <v>13</v>
      </c>
      <c r="F3" s="14" t="s">
        <v>15</v>
      </c>
      <c r="G3" s="14" t="s">
        <v>43</v>
      </c>
      <c r="H3" s="14"/>
      <c r="I3" s="14" t="s">
        <v>13</v>
      </c>
      <c r="J3" s="14" t="s">
        <v>15</v>
      </c>
      <c r="K3" s="14" t="s">
        <v>43</v>
      </c>
      <c r="L3" s="14"/>
      <c r="M3" s="14" t="s">
        <v>13</v>
      </c>
      <c r="N3" s="14" t="s">
        <v>15</v>
      </c>
      <c r="O3" s="14" t="s">
        <v>43</v>
      </c>
    </row>
    <row r="4" spans="1:15">
      <c r="A4">
        <f t="shared" ref="A4:A67" si="0">ROW(A4)-3</f>
        <v>1</v>
      </c>
      <c r="C4" s="4"/>
      <c r="E4">
        <f t="shared" ref="E4:E35" si="1">ROW(E4)-3</f>
        <v>1</v>
      </c>
      <c r="G4" s="4"/>
      <c r="I4">
        <f t="shared" ref="I4:I35" si="2">ROW(I4)-3</f>
        <v>1</v>
      </c>
      <c r="K4" s="4"/>
      <c r="M4">
        <f t="shared" ref="M4:M35" si="3">ROW(M4)-3</f>
        <v>1</v>
      </c>
    </row>
    <row r="5" spans="1:15">
      <c r="A5">
        <f t="shared" si="0"/>
        <v>2</v>
      </c>
      <c r="C5" s="4"/>
      <c r="E5">
        <f t="shared" si="1"/>
        <v>2</v>
      </c>
      <c r="G5" s="4"/>
      <c r="I5">
        <f t="shared" si="2"/>
        <v>2</v>
      </c>
      <c r="K5" s="4"/>
      <c r="M5">
        <f t="shared" si="3"/>
        <v>2</v>
      </c>
    </row>
    <row r="6" spans="1:15">
      <c r="A6">
        <f t="shared" si="0"/>
        <v>3</v>
      </c>
      <c r="C6" s="4"/>
      <c r="E6">
        <f t="shared" si="1"/>
        <v>3</v>
      </c>
      <c r="G6" s="4"/>
      <c r="I6">
        <f t="shared" si="2"/>
        <v>3</v>
      </c>
      <c r="K6" s="4"/>
      <c r="M6">
        <f t="shared" si="3"/>
        <v>3</v>
      </c>
    </row>
    <row r="7" spans="1:15">
      <c r="A7">
        <f t="shared" si="0"/>
        <v>4</v>
      </c>
      <c r="C7" s="4"/>
      <c r="E7">
        <f t="shared" si="1"/>
        <v>4</v>
      </c>
      <c r="G7" s="4"/>
      <c r="I7">
        <f t="shared" si="2"/>
        <v>4</v>
      </c>
      <c r="K7" s="4"/>
      <c r="M7">
        <f t="shared" si="3"/>
        <v>4</v>
      </c>
    </row>
    <row r="8" spans="1:15">
      <c r="A8">
        <f t="shared" si="0"/>
        <v>5</v>
      </c>
      <c r="C8" s="4"/>
      <c r="E8">
        <f t="shared" si="1"/>
        <v>5</v>
      </c>
      <c r="G8" s="4"/>
      <c r="I8">
        <f t="shared" si="2"/>
        <v>5</v>
      </c>
      <c r="K8" s="4"/>
      <c r="M8">
        <f t="shared" si="3"/>
        <v>5</v>
      </c>
    </row>
    <row r="9" spans="1:15">
      <c r="A9">
        <f t="shared" si="0"/>
        <v>6</v>
      </c>
      <c r="C9" s="4"/>
      <c r="E9">
        <f t="shared" si="1"/>
        <v>6</v>
      </c>
      <c r="G9" s="4"/>
      <c r="I9">
        <f t="shared" si="2"/>
        <v>6</v>
      </c>
      <c r="K9" s="4"/>
      <c r="M9">
        <f t="shared" si="3"/>
        <v>6</v>
      </c>
    </row>
    <row r="10" spans="1:15">
      <c r="A10">
        <f t="shared" si="0"/>
        <v>7</v>
      </c>
      <c r="C10" s="4"/>
      <c r="E10">
        <f t="shared" si="1"/>
        <v>7</v>
      </c>
      <c r="G10" s="4"/>
      <c r="I10">
        <f t="shared" si="2"/>
        <v>7</v>
      </c>
      <c r="K10" s="4"/>
      <c r="M10">
        <f t="shared" si="3"/>
        <v>7</v>
      </c>
    </row>
    <row r="11" spans="1:15">
      <c r="A11">
        <f t="shared" si="0"/>
        <v>8</v>
      </c>
      <c r="C11" s="4"/>
      <c r="E11">
        <f t="shared" si="1"/>
        <v>8</v>
      </c>
      <c r="G11" s="4"/>
      <c r="I11">
        <f t="shared" si="2"/>
        <v>8</v>
      </c>
      <c r="K11" s="4"/>
      <c r="M11">
        <f t="shared" si="3"/>
        <v>8</v>
      </c>
    </row>
    <row r="12" spans="1:15">
      <c r="A12">
        <f t="shared" si="0"/>
        <v>9</v>
      </c>
      <c r="C12" s="4"/>
      <c r="E12">
        <f t="shared" si="1"/>
        <v>9</v>
      </c>
      <c r="G12" s="4"/>
      <c r="I12">
        <f t="shared" si="2"/>
        <v>9</v>
      </c>
      <c r="K12" s="4"/>
      <c r="M12">
        <f t="shared" si="3"/>
        <v>9</v>
      </c>
    </row>
    <row r="13" spans="1:15">
      <c r="A13">
        <f t="shared" si="0"/>
        <v>10</v>
      </c>
      <c r="C13" s="4"/>
      <c r="E13">
        <f t="shared" si="1"/>
        <v>10</v>
      </c>
      <c r="G13" s="4"/>
      <c r="I13">
        <f t="shared" si="2"/>
        <v>10</v>
      </c>
      <c r="K13" s="4"/>
      <c r="M13">
        <f t="shared" si="3"/>
        <v>10</v>
      </c>
    </row>
    <row r="14" spans="1:15">
      <c r="A14">
        <f t="shared" si="0"/>
        <v>11</v>
      </c>
      <c r="C14" s="4"/>
      <c r="E14">
        <f t="shared" si="1"/>
        <v>11</v>
      </c>
      <c r="G14" s="4"/>
      <c r="I14">
        <f t="shared" si="2"/>
        <v>11</v>
      </c>
      <c r="K14" s="4"/>
      <c r="M14">
        <f t="shared" si="3"/>
        <v>11</v>
      </c>
    </row>
    <row r="15" spans="1:15">
      <c r="A15">
        <f t="shared" si="0"/>
        <v>12</v>
      </c>
      <c r="C15" s="4"/>
      <c r="E15">
        <f t="shared" si="1"/>
        <v>12</v>
      </c>
      <c r="G15" s="4"/>
      <c r="I15">
        <f t="shared" si="2"/>
        <v>12</v>
      </c>
      <c r="K15" s="4"/>
      <c r="M15">
        <f t="shared" si="3"/>
        <v>12</v>
      </c>
    </row>
    <row r="16" spans="1:15">
      <c r="A16">
        <f t="shared" si="0"/>
        <v>13</v>
      </c>
      <c r="C16" s="4"/>
      <c r="E16">
        <f t="shared" si="1"/>
        <v>13</v>
      </c>
      <c r="G16" s="4"/>
      <c r="I16">
        <f t="shared" si="2"/>
        <v>13</v>
      </c>
      <c r="K16" s="4"/>
      <c r="M16">
        <f t="shared" si="3"/>
        <v>13</v>
      </c>
    </row>
    <row r="17" spans="1:13">
      <c r="A17">
        <f t="shared" si="0"/>
        <v>14</v>
      </c>
      <c r="C17" s="4"/>
      <c r="E17">
        <f t="shared" si="1"/>
        <v>14</v>
      </c>
      <c r="G17" s="4"/>
      <c r="I17">
        <f t="shared" si="2"/>
        <v>14</v>
      </c>
      <c r="K17" s="4"/>
      <c r="M17">
        <f t="shared" si="3"/>
        <v>14</v>
      </c>
    </row>
    <row r="18" spans="1:13">
      <c r="A18">
        <f t="shared" si="0"/>
        <v>15</v>
      </c>
      <c r="C18" s="4"/>
      <c r="E18">
        <f t="shared" si="1"/>
        <v>15</v>
      </c>
      <c r="G18" s="4"/>
      <c r="I18">
        <f t="shared" si="2"/>
        <v>15</v>
      </c>
      <c r="M18">
        <f t="shared" si="3"/>
        <v>15</v>
      </c>
    </row>
    <row r="19" spans="1:13">
      <c r="A19">
        <f t="shared" si="0"/>
        <v>16</v>
      </c>
      <c r="C19" s="4"/>
      <c r="E19">
        <f t="shared" si="1"/>
        <v>16</v>
      </c>
      <c r="G19" s="4"/>
      <c r="I19">
        <f t="shared" si="2"/>
        <v>16</v>
      </c>
      <c r="M19">
        <f t="shared" si="3"/>
        <v>16</v>
      </c>
    </row>
    <row r="20" spans="1:13">
      <c r="A20">
        <f t="shared" si="0"/>
        <v>17</v>
      </c>
      <c r="C20" s="4"/>
      <c r="E20">
        <f t="shared" si="1"/>
        <v>17</v>
      </c>
      <c r="G20" s="4"/>
      <c r="I20">
        <f t="shared" si="2"/>
        <v>17</v>
      </c>
      <c r="M20">
        <f t="shared" si="3"/>
        <v>17</v>
      </c>
    </row>
    <row r="21" spans="1:13">
      <c r="A21">
        <f t="shared" si="0"/>
        <v>18</v>
      </c>
      <c r="C21" s="4"/>
      <c r="E21">
        <f t="shared" si="1"/>
        <v>18</v>
      </c>
      <c r="G21" s="4"/>
      <c r="I21">
        <f t="shared" si="2"/>
        <v>18</v>
      </c>
      <c r="M21">
        <f t="shared" si="3"/>
        <v>18</v>
      </c>
    </row>
    <row r="22" spans="1:13">
      <c r="A22">
        <f t="shared" si="0"/>
        <v>19</v>
      </c>
      <c r="C22" s="4"/>
      <c r="E22">
        <f t="shared" si="1"/>
        <v>19</v>
      </c>
      <c r="G22" s="4"/>
      <c r="I22">
        <f t="shared" si="2"/>
        <v>19</v>
      </c>
      <c r="M22">
        <f t="shared" si="3"/>
        <v>19</v>
      </c>
    </row>
    <row r="23" spans="1:13">
      <c r="A23">
        <f t="shared" si="0"/>
        <v>20</v>
      </c>
      <c r="C23" s="4"/>
      <c r="E23">
        <f t="shared" si="1"/>
        <v>20</v>
      </c>
      <c r="G23" s="4"/>
      <c r="I23">
        <f t="shared" si="2"/>
        <v>20</v>
      </c>
      <c r="M23">
        <f t="shared" si="3"/>
        <v>20</v>
      </c>
    </row>
    <row r="24" spans="1:13">
      <c r="A24">
        <f t="shared" si="0"/>
        <v>21</v>
      </c>
      <c r="C24" s="4"/>
      <c r="E24">
        <f t="shared" si="1"/>
        <v>21</v>
      </c>
      <c r="G24" s="4"/>
      <c r="I24">
        <f t="shared" si="2"/>
        <v>21</v>
      </c>
      <c r="M24">
        <f t="shared" si="3"/>
        <v>21</v>
      </c>
    </row>
    <row r="25" spans="1:13">
      <c r="A25">
        <f t="shared" si="0"/>
        <v>22</v>
      </c>
      <c r="C25" s="4"/>
      <c r="E25">
        <f t="shared" si="1"/>
        <v>22</v>
      </c>
      <c r="G25" s="4"/>
      <c r="I25">
        <f t="shared" si="2"/>
        <v>22</v>
      </c>
      <c r="M25">
        <f t="shared" si="3"/>
        <v>22</v>
      </c>
    </row>
    <row r="26" spans="1:13">
      <c r="A26">
        <f t="shared" si="0"/>
        <v>23</v>
      </c>
      <c r="C26" s="4"/>
      <c r="E26">
        <f t="shared" si="1"/>
        <v>23</v>
      </c>
      <c r="G26" s="4"/>
      <c r="I26">
        <f t="shared" si="2"/>
        <v>23</v>
      </c>
      <c r="M26">
        <f t="shared" si="3"/>
        <v>23</v>
      </c>
    </row>
    <row r="27" spans="1:13">
      <c r="A27">
        <f t="shared" si="0"/>
        <v>24</v>
      </c>
      <c r="C27" s="4"/>
      <c r="E27">
        <f t="shared" si="1"/>
        <v>24</v>
      </c>
      <c r="G27" s="4"/>
      <c r="I27">
        <f t="shared" si="2"/>
        <v>24</v>
      </c>
      <c r="M27">
        <f t="shared" si="3"/>
        <v>24</v>
      </c>
    </row>
    <row r="28" spans="1:13">
      <c r="A28">
        <f t="shared" si="0"/>
        <v>25</v>
      </c>
      <c r="C28" s="4"/>
      <c r="E28">
        <f t="shared" si="1"/>
        <v>25</v>
      </c>
      <c r="G28" s="4"/>
      <c r="I28">
        <f t="shared" si="2"/>
        <v>25</v>
      </c>
      <c r="M28">
        <f t="shared" si="3"/>
        <v>25</v>
      </c>
    </row>
    <row r="29" spans="1:13">
      <c r="A29">
        <f t="shared" si="0"/>
        <v>26</v>
      </c>
      <c r="C29" s="4"/>
      <c r="E29">
        <f t="shared" si="1"/>
        <v>26</v>
      </c>
      <c r="G29" s="4"/>
      <c r="I29">
        <f t="shared" si="2"/>
        <v>26</v>
      </c>
      <c r="M29">
        <f t="shared" si="3"/>
        <v>26</v>
      </c>
    </row>
    <row r="30" spans="1:13">
      <c r="A30">
        <f t="shared" si="0"/>
        <v>27</v>
      </c>
      <c r="C30" s="4"/>
      <c r="E30">
        <f t="shared" si="1"/>
        <v>27</v>
      </c>
      <c r="G30" s="4"/>
      <c r="I30">
        <f t="shared" si="2"/>
        <v>27</v>
      </c>
      <c r="M30">
        <f t="shared" si="3"/>
        <v>27</v>
      </c>
    </row>
    <row r="31" spans="1:13">
      <c r="A31">
        <f t="shared" si="0"/>
        <v>28</v>
      </c>
      <c r="C31" s="4"/>
      <c r="E31">
        <f t="shared" si="1"/>
        <v>28</v>
      </c>
      <c r="G31" s="4"/>
      <c r="I31">
        <f t="shared" si="2"/>
        <v>28</v>
      </c>
      <c r="M31">
        <f t="shared" si="3"/>
        <v>28</v>
      </c>
    </row>
    <row r="32" spans="1:13">
      <c r="A32">
        <f t="shared" si="0"/>
        <v>29</v>
      </c>
      <c r="C32" s="4"/>
      <c r="E32">
        <f t="shared" si="1"/>
        <v>29</v>
      </c>
      <c r="I32">
        <f t="shared" si="2"/>
        <v>29</v>
      </c>
      <c r="M32">
        <f t="shared" si="3"/>
        <v>29</v>
      </c>
    </row>
    <row r="33" spans="1:13">
      <c r="A33">
        <f t="shared" si="0"/>
        <v>30</v>
      </c>
      <c r="C33" s="4"/>
      <c r="E33">
        <f t="shared" si="1"/>
        <v>30</v>
      </c>
      <c r="I33">
        <f t="shared" si="2"/>
        <v>30</v>
      </c>
      <c r="M33">
        <f t="shared" si="3"/>
        <v>30</v>
      </c>
    </row>
    <row r="34" spans="1:13">
      <c r="A34">
        <f t="shared" si="0"/>
        <v>31</v>
      </c>
      <c r="C34" s="4"/>
      <c r="E34">
        <f t="shared" si="1"/>
        <v>31</v>
      </c>
      <c r="I34">
        <f t="shared" si="2"/>
        <v>31</v>
      </c>
      <c r="M34">
        <f t="shared" si="3"/>
        <v>31</v>
      </c>
    </row>
    <row r="35" spans="1:13">
      <c r="A35">
        <f t="shared" si="0"/>
        <v>32</v>
      </c>
      <c r="C35" s="4"/>
      <c r="E35">
        <f t="shared" si="1"/>
        <v>32</v>
      </c>
      <c r="I35">
        <f t="shared" si="2"/>
        <v>32</v>
      </c>
      <c r="M35">
        <f t="shared" si="3"/>
        <v>32</v>
      </c>
    </row>
    <row r="36" spans="1:13">
      <c r="A36">
        <f t="shared" si="0"/>
        <v>33</v>
      </c>
      <c r="C36" s="4"/>
      <c r="E36">
        <f t="shared" ref="E36:E71" si="4">ROW(E36)-3</f>
        <v>33</v>
      </c>
      <c r="I36">
        <f t="shared" ref="I36:I71" si="5">ROW(I36)-3</f>
        <v>33</v>
      </c>
      <c r="M36">
        <f t="shared" ref="M36:M71" si="6">ROW(M36)-3</f>
        <v>33</v>
      </c>
    </row>
    <row r="37" spans="1:13">
      <c r="A37">
        <f t="shared" si="0"/>
        <v>34</v>
      </c>
      <c r="C37" s="4"/>
      <c r="E37">
        <f t="shared" si="4"/>
        <v>34</v>
      </c>
      <c r="I37">
        <f t="shared" si="5"/>
        <v>34</v>
      </c>
      <c r="M37">
        <f t="shared" si="6"/>
        <v>34</v>
      </c>
    </row>
    <row r="38" spans="1:13">
      <c r="A38">
        <f t="shared" si="0"/>
        <v>35</v>
      </c>
      <c r="C38" s="4"/>
      <c r="E38">
        <f t="shared" si="4"/>
        <v>35</v>
      </c>
      <c r="I38">
        <f t="shared" si="5"/>
        <v>35</v>
      </c>
      <c r="M38">
        <f t="shared" si="6"/>
        <v>35</v>
      </c>
    </row>
    <row r="39" spans="1:13">
      <c r="A39">
        <f t="shared" si="0"/>
        <v>36</v>
      </c>
      <c r="C39" s="4"/>
      <c r="E39">
        <f t="shared" si="4"/>
        <v>36</v>
      </c>
      <c r="I39">
        <f t="shared" si="5"/>
        <v>36</v>
      </c>
      <c r="M39">
        <f t="shared" si="6"/>
        <v>36</v>
      </c>
    </row>
    <row r="40" spans="1:13">
      <c r="A40">
        <f t="shared" si="0"/>
        <v>37</v>
      </c>
      <c r="C40" s="4"/>
      <c r="E40">
        <f t="shared" si="4"/>
        <v>37</v>
      </c>
      <c r="I40">
        <f t="shared" si="5"/>
        <v>37</v>
      </c>
      <c r="M40">
        <f t="shared" si="6"/>
        <v>37</v>
      </c>
    </row>
    <row r="41" spans="1:13">
      <c r="A41">
        <f t="shared" si="0"/>
        <v>38</v>
      </c>
      <c r="C41" s="4"/>
      <c r="E41">
        <f t="shared" si="4"/>
        <v>38</v>
      </c>
      <c r="I41">
        <f t="shared" si="5"/>
        <v>38</v>
      </c>
      <c r="M41">
        <f t="shared" si="6"/>
        <v>38</v>
      </c>
    </row>
    <row r="42" spans="1:13">
      <c r="A42">
        <f t="shared" si="0"/>
        <v>39</v>
      </c>
      <c r="C42" s="4"/>
      <c r="E42">
        <f t="shared" si="4"/>
        <v>39</v>
      </c>
      <c r="I42">
        <f t="shared" si="5"/>
        <v>39</v>
      </c>
      <c r="M42">
        <f t="shared" si="6"/>
        <v>39</v>
      </c>
    </row>
    <row r="43" spans="1:13">
      <c r="A43">
        <f t="shared" si="0"/>
        <v>40</v>
      </c>
      <c r="C43" s="4"/>
      <c r="E43">
        <f t="shared" si="4"/>
        <v>40</v>
      </c>
      <c r="I43">
        <f t="shared" si="5"/>
        <v>40</v>
      </c>
      <c r="M43">
        <f t="shared" si="6"/>
        <v>40</v>
      </c>
    </row>
    <row r="44" spans="1:13">
      <c r="A44">
        <f t="shared" si="0"/>
        <v>41</v>
      </c>
      <c r="C44" s="4"/>
      <c r="E44">
        <f t="shared" si="4"/>
        <v>41</v>
      </c>
      <c r="I44">
        <f t="shared" si="5"/>
        <v>41</v>
      </c>
      <c r="M44">
        <f t="shared" si="6"/>
        <v>41</v>
      </c>
    </row>
    <row r="45" spans="1:13">
      <c r="A45">
        <f t="shared" si="0"/>
        <v>42</v>
      </c>
      <c r="C45" s="4"/>
      <c r="E45">
        <f t="shared" si="4"/>
        <v>42</v>
      </c>
      <c r="I45">
        <f t="shared" si="5"/>
        <v>42</v>
      </c>
      <c r="M45">
        <f t="shared" si="6"/>
        <v>42</v>
      </c>
    </row>
    <row r="46" spans="1:13">
      <c r="A46">
        <f t="shared" si="0"/>
        <v>43</v>
      </c>
      <c r="C46" s="4"/>
      <c r="E46">
        <f t="shared" si="4"/>
        <v>43</v>
      </c>
      <c r="I46">
        <f t="shared" si="5"/>
        <v>43</v>
      </c>
      <c r="M46">
        <f t="shared" si="6"/>
        <v>43</v>
      </c>
    </row>
    <row r="47" spans="1:13">
      <c r="A47">
        <f t="shared" si="0"/>
        <v>44</v>
      </c>
      <c r="C47" s="4"/>
      <c r="E47">
        <f t="shared" si="4"/>
        <v>44</v>
      </c>
      <c r="I47">
        <f t="shared" si="5"/>
        <v>44</v>
      </c>
      <c r="M47">
        <f t="shared" si="6"/>
        <v>44</v>
      </c>
    </row>
    <row r="48" spans="1:13">
      <c r="A48">
        <f t="shared" si="0"/>
        <v>45</v>
      </c>
      <c r="C48" s="4"/>
      <c r="E48">
        <f t="shared" si="4"/>
        <v>45</v>
      </c>
      <c r="I48">
        <f t="shared" si="5"/>
        <v>45</v>
      </c>
      <c r="M48">
        <f t="shared" si="6"/>
        <v>45</v>
      </c>
    </row>
    <row r="49" spans="1:13">
      <c r="A49">
        <f t="shared" si="0"/>
        <v>46</v>
      </c>
      <c r="C49" s="4"/>
      <c r="E49">
        <f t="shared" si="4"/>
        <v>46</v>
      </c>
      <c r="I49">
        <f t="shared" si="5"/>
        <v>46</v>
      </c>
      <c r="M49">
        <f t="shared" si="6"/>
        <v>46</v>
      </c>
    </row>
    <row r="50" spans="1:13">
      <c r="A50">
        <f t="shared" si="0"/>
        <v>47</v>
      </c>
      <c r="C50" s="4"/>
      <c r="E50">
        <f t="shared" si="4"/>
        <v>47</v>
      </c>
      <c r="I50">
        <f t="shared" si="5"/>
        <v>47</v>
      </c>
      <c r="M50">
        <f t="shared" si="6"/>
        <v>47</v>
      </c>
    </row>
    <row r="51" spans="1:13">
      <c r="A51">
        <f t="shared" si="0"/>
        <v>48</v>
      </c>
      <c r="C51" s="4"/>
      <c r="E51">
        <f t="shared" si="4"/>
        <v>48</v>
      </c>
      <c r="I51">
        <f t="shared" si="5"/>
        <v>48</v>
      </c>
      <c r="M51">
        <f t="shared" si="6"/>
        <v>48</v>
      </c>
    </row>
    <row r="52" spans="1:13">
      <c r="A52">
        <f t="shared" si="0"/>
        <v>49</v>
      </c>
      <c r="C52" s="4"/>
      <c r="E52">
        <f t="shared" si="4"/>
        <v>49</v>
      </c>
      <c r="I52">
        <f t="shared" si="5"/>
        <v>49</v>
      </c>
      <c r="M52">
        <f t="shared" si="6"/>
        <v>49</v>
      </c>
    </row>
    <row r="53" spans="1:13">
      <c r="A53">
        <f t="shared" si="0"/>
        <v>50</v>
      </c>
      <c r="C53" s="4"/>
      <c r="E53">
        <f t="shared" si="4"/>
        <v>50</v>
      </c>
      <c r="I53">
        <f t="shared" si="5"/>
        <v>50</v>
      </c>
      <c r="M53">
        <f t="shared" si="6"/>
        <v>50</v>
      </c>
    </row>
    <row r="54" spans="1:13">
      <c r="A54">
        <f t="shared" si="0"/>
        <v>51</v>
      </c>
      <c r="C54" s="4"/>
      <c r="E54">
        <f t="shared" si="4"/>
        <v>51</v>
      </c>
      <c r="I54">
        <f t="shared" si="5"/>
        <v>51</v>
      </c>
      <c r="M54">
        <f t="shared" si="6"/>
        <v>51</v>
      </c>
    </row>
    <row r="55" spans="1:13">
      <c r="A55">
        <f t="shared" si="0"/>
        <v>52</v>
      </c>
      <c r="C55" s="4"/>
      <c r="E55">
        <f t="shared" si="4"/>
        <v>52</v>
      </c>
      <c r="I55">
        <f t="shared" si="5"/>
        <v>52</v>
      </c>
      <c r="M55">
        <f t="shared" si="6"/>
        <v>52</v>
      </c>
    </row>
    <row r="56" spans="1:13">
      <c r="A56">
        <f t="shared" si="0"/>
        <v>53</v>
      </c>
      <c r="C56" s="4"/>
      <c r="E56">
        <f t="shared" si="4"/>
        <v>53</v>
      </c>
      <c r="I56">
        <f t="shared" si="5"/>
        <v>53</v>
      </c>
      <c r="M56">
        <f t="shared" si="6"/>
        <v>53</v>
      </c>
    </row>
    <row r="57" spans="1:13">
      <c r="A57">
        <f t="shared" si="0"/>
        <v>54</v>
      </c>
      <c r="C57" s="4"/>
      <c r="E57">
        <f t="shared" si="4"/>
        <v>54</v>
      </c>
      <c r="I57">
        <f t="shared" si="5"/>
        <v>54</v>
      </c>
      <c r="M57">
        <f t="shared" si="6"/>
        <v>54</v>
      </c>
    </row>
    <row r="58" spans="1:13">
      <c r="A58">
        <f t="shared" si="0"/>
        <v>55</v>
      </c>
      <c r="C58" s="4"/>
      <c r="E58">
        <f t="shared" si="4"/>
        <v>55</v>
      </c>
      <c r="I58">
        <f t="shared" si="5"/>
        <v>55</v>
      </c>
      <c r="M58">
        <f t="shared" si="6"/>
        <v>55</v>
      </c>
    </row>
    <row r="59" spans="1:13">
      <c r="A59">
        <f t="shared" si="0"/>
        <v>56</v>
      </c>
      <c r="C59" s="4"/>
      <c r="E59">
        <f t="shared" si="4"/>
        <v>56</v>
      </c>
      <c r="I59">
        <f t="shared" si="5"/>
        <v>56</v>
      </c>
      <c r="M59">
        <f t="shared" si="6"/>
        <v>56</v>
      </c>
    </row>
    <row r="60" spans="1:13">
      <c r="A60">
        <f t="shared" si="0"/>
        <v>57</v>
      </c>
      <c r="C60" s="4"/>
      <c r="E60">
        <f t="shared" si="4"/>
        <v>57</v>
      </c>
      <c r="I60">
        <f t="shared" si="5"/>
        <v>57</v>
      </c>
      <c r="M60">
        <f t="shared" si="6"/>
        <v>57</v>
      </c>
    </row>
    <row r="61" spans="1:13">
      <c r="A61">
        <f t="shared" si="0"/>
        <v>58</v>
      </c>
      <c r="C61" s="4"/>
      <c r="E61">
        <f t="shared" si="4"/>
        <v>58</v>
      </c>
      <c r="I61">
        <f t="shared" si="5"/>
        <v>58</v>
      </c>
      <c r="M61">
        <f t="shared" si="6"/>
        <v>58</v>
      </c>
    </row>
    <row r="62" spans="1:13">
      <c r="A62">
        <f t="shared" si="0"/>
        <v>59</v>
      </c>
      <c r="C62" s="4"/>
      <c r="E62">
        <f t="shared" si="4"/>
        <v>59</v>
      </c>
      <c r="I62">
        <f t="shared" si="5"/>
        <v>59</v>
      </c>
      <c r="M62">
        <f t="shared" si="6"/>
        <v>59</v>
      </c>
    </row>
    <row r="63" spans="1:13">
      <c r="A63">
        <f t="shared" si="0"/>
        <v>60</v>
      </c>
      <c r="C63" s="4"/>
      <c r="E63">
        <f t="shared" si="4"/>
        <v>60</v>
      </c>
      <c r="I63">
        <f t="shared" si="5"/>
        <v>60</v>
      </c>
      <c r="M63">
        <f t="shared" si="6"/>
        <v>60</v>
      </c>
    </row>
    <row r="64" spans="1:13">
      <c r="A64">
        <f t="shared" si="0"/>
        <v>61</v>
      </c>
      <c r="C64" s="4"/>
      <c r="E64">
        <f t="shared" si="4"/>
        <v>61</v>
      </c>
      <c r="I64">
        <f t="shared" si="5"/>
        <v>61</v>
      </c>
      <c r="M64">
        <f t="shared" si="6"/>
        <v>61</v>
      </c>
    </row>
    <row r="65" spans="1:13">
      <c r="A65">
        <f t="shared" si="0"/>
        <v>62</v>
      </c>
      <c r="C65" s="4"/>
      <c r="E65">
        <f t="shared" si="4"/>
        <v>62</v>
      </c>
      <c r="I65">
        <f t="shared" si="5"/>
        <v>62</v>
      </c>
      <c r="M65">
        <f t="shared" si="6"/>
        <v>62</v>
      </c>
    </row>
    <row r="66" spans="1:13">
      <c r="A66">
        <f t="shared" si="0"/>
        <v>63</v>
      </c>
      <c r="C66" s="4"/>
      <c r="E66">
        <f t="shared" si="4"/>
        <v>63</v>
      </c>
      <c r="I66">
        <f t="shared" si="5"/>
        <v>63</v>
      </c>
      <c r="M66">
        <f t="shared" si="6"/>
        <v>63</v>
      </c>
    </row>
    <row r="67" spans="1:13">
      <c r="A67">
        <f t="shared" si="0"/>
        <v>64</v>
      </c>
      <c r="C67" s="4"/>
      <c r="E67">
        <f t="shared" si="4"/>
        <v>64</v>
      </c>
      <c r="I67">
        <f t="shared" si="5"/>
        <v>64</v>
      </c>
      <c r="M67">
        <f t="shared" si="6"/>
        <v>64</v>
      </c>
    </row>
    <row r="68" spans="1:13">
      <c r="A68">
        <f t="shared" ref="A68:A71" si="7">ROW(A68)-3</f>
        <v>65</v>
      </c>
      <c r="C68" s="4"/>
      <c r="E68">
        <f t="shared" si="4"/>
        <v>65</v>
      </c>
      <c r="I68">
        <f t="shared" si="5"/>
        <v>65</v>
      </c>
      <c r="M68">
        <f t="shared" si="6"/>
        <v>65</v>
      </c>
    </row>
    <row r="69" spans="1:13">
      <c r="A69">
        <f t="shared" si="7"/>
        <v>66</v>
      </c>
      <c r="C69" s="4"/>
      <c r="E69">
        <f t="shared" si="4"/>
        <v>66</v>
      </c>
      <c r="I69">
        <f t="shared" si="5"/>
        <v>66</v>
      </c>
      <c r="M69">
        <f t="shared" si="6"/>
        <v>66</v>
      </c>
    </row>
    <row r="70" spans="1:13">
      <c r="A70">
        <f t="shared" si="7"/>
        <v>67</v>
      </c>
      <c r="C70" s="4"/>
      <c r="E70">
        <f t="shared" si="4"/>
        <v>67</v>
      </c>
      <c r="I70">
        <f t="shared" si="5"/>
        <v>67</v>
      </c>
      <c r="M70">
        <f t="shared" si="6"/>
        <v>67</v>
      </c>
    </row>
    <row r="71" spans="1:13">
      <c r="A71">
        <f t="shared" si="7"/>
        <v>68</v>
      </c>
      <c r="C71" s="4"/>
      <c r="E71">
        <f t="shared" si="4"/>
        <v>68</v>
      </c>
      <c r="I71">
        <f t="shared" si="5"/>
        <v>68</v>
      </c>
      <c r="M71">
        <f t="shared" si="6"/>
        <v>68</v>
      </c>
    </row>
    <row r="72" spans="1:13">
      <c r="C72" s="4"/>
    </row>
    <row r="73" spans="1:13">
      <c r="C73" s="4"/>
    </row>
    <row r="74" spans="1:13">
      <c r="C74" s="4"/>
    </row>
    <row r="75" spans="1:13">
      <c r="C75" s="4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B5249"/>
  <sheetViews>
    <sheetView zoomScale="90" zoomScaleNormal="90" workbookViewId="0"/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8.28515625" customWidth="1"/>
    <col min="16" max="16" width="15.85546875" customWidth="1"/>
    <col min="25" max="25" width="16.85546875" customWidth="1"/>
  </cols>
  <sheetData>
    <row r="1" spans="1:28" ht="26.25">
      <c r="A1" s="10" t="s">
        <v>10</v>
      </c>
    </row>
    <row r="2" spans="1:28">
      <c r="A2" t="s">
        <v>7</v>
      </c>
      <c r="B2" s="5" t="s">
        <v>0</v>
      </c>
      <c r="C2" s="5" t="s">
        <v>1</v>
      </c>
      <c r="D2" s="5" t="s">
        <v>2</v>
      </c>
      <c r="E2" t="s">
        <v>36</v>
      </c>
      <c r="F2" t="s">
        <v>37</v>
      </c>
      <c r="G2" t="s">
        <v>38</v>
      </c>
      <c r="H2" t="s">
        <v>15</v>
      </c>
      <c r="I2" t="s">
        <v>40</v>
      </c>
      <c r="J2" t="s">
        <v>41</v>
      </c>
      <c r="K2" s="5" t="s">
        <v>3</v>
      </c>
      <c r="L2" t="s">
        <v>4</v>
      </c>
      <c r="M2" t="s">
        <v>5</v>
      </c>
      <c r="N2" t="s">
        <v>6</v>
      </c>
      <c r="O2" t="s">
        <v>39</v>
      </c>
      <c r="P2" t="s">
        <v>42</v>
      </c>
      <c r="Q2" t="s">
        <v>43</v>
      </c>
      <c r="R2" t="s">
        <v>18</v>
      </c>
    </row>
    <row r="3" spans="1:28">
      <c r="A3">
        <v>1</v>
      </c>
      <c r="G3" s="1"/>
      <c r="K3" s="2"/>
      <c r="L3" t="str">
        <f>IF(ISBLANK($K3),"",HOUR($K3))</f>
        <v/>
      </c>
      <c r="M3" t="str">
        <f>IF(ISBLANK($K3),"",MINUTE($K3))</f>
        <v/>
      </c>
      <c r="N3" t="str">
        <f>IF(ISBLANK($K3),"",SECOND($K3))</f>
        <v/>
      </c>
    </row>
    <row r="4" spans="1:28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 t="str">
        <f t="shared" ref="L4:L34" si="0">IF(ISBLANK($K4),"",HOUR($K4))</f>
        <v/>
      </c>
      <c r="M4" t="str">
        <f t="shared" ref="M4:M34" si="1">IF(ISBLANK($K4),"",MINUTE($K4))</f>
        <v/>
      </c>
      <c r="N4" t="str">
        <f t="shared" ref="N4:N34" si="2">IF(ISBLANK($K4),"",SECOND($K4))</f>
        <v/>
      </c>
      <c r="O4" t="e">
        <f>($L4*3600+$M4*60+$N4)-($L3*3600+$M3*60+$N3)</f>
        <v>#VALUE!</v>
      </c>
      <c r="P4" t="e">
        <f>IF(ISBLANK($O4),"",SUM($O$3:$O4))</f>
        <v>#VALUE!</v>
      </c>
      <c r="Q4" t="e">
        <f>$H4/$O4</f>
        <v>#VALUE!</v>
      </c>
      <c r="AA4" s="3"/>
      <c r="AB4" s="3"/>
    </row>
    <row r="5" spans="1:28">
      <c r="A5">
        <v>3</v>
      </c>
      <c r="E5" t="str">
        <f t="shared" ref="E5:E34" si="3">IF(ISBLANK($D5),"",$D5-$D4)</f>
        <v/>
      </c>
      <c r="F5" t="str">
        <f t="shared" ref="F5:F34" si="4">IF(ISBLANK($D5),"",$D5-$D$3)</f>
        <v/>
      </c>
      <c r="G5" t="str">
        <f t="shared" ref="G5:G34" si="5">IF(ISBLANK($B5),"",6371*ACOS(SIN(RADIANS($B4))*SIN(RADIANS($B5))+COS(RADIANS($B4))*COS(RADIANS($B5))*COS(RADIANS($C5-$C4))))</f>
        <v/>
      </c>
      <c r="H5" t="e">
        <f t="shared" ref="H5:H34" si="6">ROUND(IF(ISBLANK($G5),"",$G5*1000),2)</f>
        <v>#VALUE!</v>
      </c>
      <c r="I5" t="e">
        <f t="shared" ref="I5:I34" si="7">IF(ISBLANK($H5),"",$H5-$H4)</f>
        <v>#VALUE!</v>
      </c>
      <c r="J5" t="e">
        <f>SUM($H$3:$H5)</f>
        <v>#VALUE!</v>
      </c>
      <c r="K5" s="2"/>
      <c r="L5" t="str">
        <f t="shared" si="0"/>
        <v/>
      </c>
      <c r="M5" t="str">
        <f t="shared" si="1"/>
        <v/>
      </c>
      <c r="N5" t="str">
        <f t="shared" si="2"/>
        <v/>
      </c>
      <c r="O5" t="e">
        <f t="shared" ref="O5:O34" si="8">($L5*3600+$M5*60+$N5)-($L4*3600+$M4*60+$N4)</f>
        <v>#VALUE!</v>
      </c>
      <c r="P5" t="e">
        <f>IF(ISBLANK($O5),"",SUM($O$3:$O5))</f>
        <v>#VALUE!</v>
      </c>
      <c r="Q5" t="e">
        <f>$H5/$O5</f>
        <v>#VALUE!</v>
      </c>
      <c r="R5" t="e">
        <f>($Q5-$Q4)/$O5</f>
        <v>#VALUE!</v>
      </c>
      <c r="AA5" s="3"/>
      <c r="AB5" s="3"/>
    </row>
    <row r="6" spans="1:28">
      <c r="A6">
        <v>4</v>
      </c>
      <c r="E6" t="str">
        <f t="shared" si="3"/>
        <v/>
      </c>
      <c r="F6" t="str">
        <f t="shared" si="4"/>
        <v/>
      </c>
      <c r="G6" t="str">
        <f t="shared" si="5"/>
        <v/>
      </c>
      <c r="H6" t="e">
        <f t="shared" si="6"/>
        <v>#VALUE!</v>
      </c>
      <c r="I6" t="e">
        <f>IF(ISBLANK($H6),"",$H6-$H5)</f>
        <v>#VALUE!</v>
      </c>
      <c r="J6" t="e">
        <f>SUM($H$3:$H6)</f>
        <v>#VALUE!</v>
      </c>
      <c r="K6" s="2"/>
      <c r="L6" t="str">
        <f t="shared" si="0"/>
        <v/>
      </c>
      <c r="M6" t="str">
        <f t="shared" si="1"/>
        <v/>
      </c>
      <c r="N6" t="str">
        <f t="shared" si="2"/>
        <v/>
      </c>
      <c r="O6" t="e">
        <f t="shared" si="8"/>
        <v>#VALUE!</v>
      </c>
      <c r="P6" t="e">
        <f>IF(ISBLANK($O6),"",SUM($O$3:$O6))</f>
        <v>#VALUE!</v>
      </c>
      <c r="Q6" t="e">
        <f t="shared" ref="Q6:Q34" si="9">$H6/$O6</f>
        <v>#VALUE!</v>
      </c>
      <c r="R6" t="e">
        <f t="shared" ref="R6:R34" si="10">($Q6-$Q5)/$O6</f>
        <v>#VALUE!</v>
      </c>
      <c r="AA6" s="3"/>
      <c r="AB6" s="3"/>
    </row>
    <row r="7" spans="1:28">
      <c r="A7">
        <v>5</v>
      </c>
      <c r="E7" t="str">
        <f t="shared" si="3"/>
        <v/>
      </c>
      <c r="F7" t="str">
        <f t="shared" si="4"/>
        <v/>
      </c>
      <c r="G7" t="str">
        <f t="shared" si="5"/>
        <v/>
      </c>
      <c r="H7" t="e">
        <f t="shared" si="6"/>
        <v>#VALUE!</v>
      </c>
      <c r="I7" t="e">
        <f t="shared" si="7"/>
        <v>#VALUE!</v>
      </c>
      <c r="J7" t="e">
        <f>SUM($H$3:$H7)</f>
        <v>#VALUE!</v>
      </c>
      <c r="K7" s="2"/>
      <c r="L7" t="str">
        <f t="shared" si="0"/>
        <v/>
      </c>
      <c r="M7" t="str">
        <f t="shared" si="1"/>
        <v/>
      </c>
      <c r="N7" t="str">
        <f t="shared" si="2"/>
        <v/>
      </c>
      <c r="O7" t="e">
        <f t="shared" si="8"/>
        <v>#VALUE!</v>
      </c>
      <c r="P7" t="e">
        <f>IF(ISBLANK($O7),"",SUM($O$3:$O7))</f>
        <v>#VALUE!</v>
      </c>
      <c r="Q7" t="e">
        <f t="shared" si="9"/>
        <v>#VALUE!</v>
      </c>
      <c r="R7" t="e">
        <f t="shared" si="10"/>
        <v>#VALUE!</v>
      </c>
      <c r="AA7" s="3"/>
      <c r="AB7" s="3"/>
    </row>
    <row r="8" spans="1:28">
      <c r="A8">
        <v>6</v>
      </c>
      <c r="E8" t="str">
        <f t="shared" si="3"/>
        <v/>
      </c>
      <c r="F8" t="str">
        <f t="shared" si="4"/>
        <v/>
      </c>
      <c r="G8" t="str">
        <f t="shared" si="5"/>
        <v/>
      </c>
      <c r="H8" t="e">
        <f t="shared" si="6"/>
        <v>#VALUE!</v>
      </c>
      <c r="I8" t="e">
        <f t="shared" si="7"/>
        <v>#VALUE!</v>
      </c>
      <c r="J8" t="e">
        <f>SUM($H$3:$H8)</f>
        <v>#VALUE!</v>
      </c>
      <c r="K8" s="2"/>
      <c r="L8" t="str">
        <f t="shared" si="0"/>
        <v/>
      </c>
      <c r="M8" t="str">
        <f t="shared" si="1"/>
        <v/>
      </c>
      <c r="N8" t="str">
        <f t="shared" si="2"/>
        <v/>
      </c>
      <c r="O8" t="e">
        <f t="shared" si="8"/>
        <v>#VALUE!</v>
      </c>
      <c r="P8" t="e">
        <f>IF(ISBLANK($O8),"",SUM($O$3:$O8))</f>
        <v>#VALUE!</v>
      </c>
      <c r="Q8" t="e">
        <f t="shared" si="9"/>
        <v>#VALUE!</v>
      </c>
      <c r="R8" t="e">
        <f t="shared" si="10"/>
        <v>#VALUE!</v>
      </c>
      <c r="AA8" s="3"/>
      <c r="AB8" s="3"/>
    </row>
    <row r="9" spans="1:28">
      <c r="A9">
        <v>7</v>
      </c>
      <c r="E9" t="str">
        <f t="shared" si="3"/>
        <v/>
      </c>
      <c r="F9" t="str">
        <f t="shared" si="4"/>
        <v/>
      </c>
      <c r="G9" t="str">
        <f t="shared" si="5"/>
        <v/>
      </c>
      <c r="H9" t="e">
        <f t="shared" si="6"/>
        <v>#VALUE!</v>
      </c>
      <c r="I9" t="e">
        <f t="shared" si="7"/>
        <v>#VALUE!</v>
      </c>
      <c r="J9" t="e">
        <f>SUM($H$3:$H9)</f>
        <v>#VALUE!</v>
      </c>
      <c r="K9" s="2"/>
      <c r="L9" t="str">
        <f t="shared" si="0"/>
        <v/>
      </c>
      <c r="M9" t="str">
        <f t="shared" si="1"/>
        <v/>
      </c>
      <c r="N9" t="str">
        <f t="shared" si="2"/>
        <v/>
      </c>
      <c r="O9" t="e">
        <f t="shared" si="8"/>
        <v>#VALUE!</v>
      </c>
      <c r="P9" t="e">
        <f>IF(ISBLANK($O9),"",SUM($O$3:$O9))</f>
        <v>#VALUE!</v>
      </c>
      <c r="Q9" t="e">
        <f t="shared" si="9"/>
        <v>#VALUE!</v>
      </c>
      <c r="R9" t="e">
        <f t="shared" si="10"/>
        <v>#VALUE!</v>
      </c>
      <c r="AA9" s="3"/>
      <c r="AB9" s="3"/>
    </row>
    <row r="10" spans="1:28">
      <c r="A10">
        <v>8</v>
      </c>
      <c r="E10" t="str">
        <f t="shared" si="3"/>
        <v/>
      </c>
      <c r="F10" t="str">
        <f t="shared" si="4"/>
        <v/>
      </c>
      <c r="G10" t="str">
        <f t="shared" si="5"/>
        <v/>
      </c>
      <c r="H10" t="e">
        <f t="shared" si="6"/>
        <v>#VALUE!</v>
      </c>
      <c r="I10" t="e">
        <f t="shared" si="7"/>
        <v>#VALUE!</v>
      </c>
      <c r="J10" t="e">
        <f>SUM($H$3:$H10)</f>
        <v>#VALUE!</v>
      </c>
      <c r="K10" s="2"/>
      <c r="L10" t="str">
        <f t="shared" si="0"/>
        <v/>
      </c>
      <c r="M10" t="str">
        <f t="shared" si="1"/>
        <v/>
      </c>
      <c r="N10" t="str">
        <f t="shared" si="2"/>
        <v/>
      </c>
      <c r="O10" t="e">
        <f t="shared" si="8"/>
        <v>#VALUE!</v>
      </c>
      <c r="P10" t="e">
        <f>IF(ISBLANK($O10),"",SUM($O$3:$O10))</f>
        <v>#VALUE!</v>
      </c>
      <c r="Q10" t="e">
        <f t="shared" si="9"/>
        <v>#VALUE!</v>
      </c>
      <c r="R10" t="e">
        <f t="shared" si="10"/>
        <v>#VALUE!</v>
      </c>
      <c r="AA10" s="3"/>
      <c r="AB10" s="3"/>
    </row>
    <row r="11" spans="1:28">
      <c r="A11">
        <v>9</v>
      </c>
      <c r="E11" t="str">
        <f t="shared" si="3"/>
        <v/>
      </c>
      <c r="F11" t="str">
        <f t="shared" si="4"/>
        <v/>
      </c>
      <c r="G11" t="str">
        <f t="shared" si="5"/>
        <v/>
      </c>
      <c r="H11" t="e">
        <f t="shared" si="6"/>
        <v>#VALUE!</v>
      </c>
      <c r="I11" t="e">
        <f t="shared" si="7"/>
        <v>#VALUE!</v>
      </c>
      <c r="J11" t="e">
        <f>SUM($H$3:$H11)</f>
        <v>#VALUE!</v>
      </c>
      <c r="K11" s="2"/>
      <c r="L11" t="str">
        <f t="shared" si="0"/>
        <v/>
      </c>
      <c r="M11" t="str">
        <f t="shared" si="1"/>
        <v/>
      </c>
      <c r="N11" t="str">
        <f t="shared" si="2"/>
        <v/>
      </c>
      <c r="O11" t="e">
        <f t="shared" si="8"/>
        <v>#VALUE!</v>
      </c>
      <c r="P11" t="e">
        <f>IF(ISBLANK($O11),"",SUM($O$3:$O11))</f>
        <v>#VALUE!</v>
      </c>
      <c r="Q11" t="e">
        <f t="shared" si="9"/>
        <v>#VALUE!</v>
      </c>
      <c r="R11" t="e">
        <f t="shared" si="10"/>
        <v>#VALUE!</v>
      </c>
      <c r="AA11" s="3"/>
      <c r="AB11" s="3"/>
    </row>
    <row r="12" spans="1:28">
      <c r="A12">
        <v>10</v>
      </c>
      <c r="E12" t="str">
        <f t="shared" si="3"/>
        <v/>
      </c>
      <c r="F12" t="str">
        <f t="shared" si="4"/>
        <v/>
      </c>
      <c r="G12" t="str">
        <f t="shared" si="5"/>
        <v/>
      </c>
      <c r="H12" t="e">
        <f t="shared" si="6"/>
        <v>#VALUE!</v>
      </c>
      <c r="I12" t="e">
        <f t="shared" si="7"/>
        <v>#VALUE!</v>
      </c>
      <c r="J12" t="e">
        <f>SUM($H$3:$H12)</f>
        <v>#VALUE!</v>
      </c>
      <c r="K12" s="2"/>
      <c r="L12" t="str">
        <f t="shared" si="0"/>
        <v/>
      </c>
      <c r="M12" t="str">
        <f t="shared" si="1"/>
        <v/>
      </c>
      <c r="N12" t="str">
        <f t="shared" si="2"/>
        <v/>
      </c>
      <c r="O12" t="e">
        <f t="shared" si="8"/>
        <v>#VALUE!</v>
      </c>
      <c r="P12" t="e">
        <f>IF(ISBLANK($O12),"",SUM($O$3:$O12))</f>
        <v>#VALUE!</v>
      </c>
      <c r="Q12" t="e">
        <f t="shared" si="9"/>
        <v>#VALUE!</v>
      </c>
      <c r="R12" t="e">
        <f t="shared" si="10"/>
        <v>#VALUE!</v>
      </c>
      <c r="AA12" s="3"/>
      <c r="AB12" s="3"/>
    </row>
    <row r="13" spans="1:28">
      <c r="A13">
        <v>11</v>
      </c>
      <c r="E13" t="str">
        <f t="shared" si="3"/>
        <v/>
      </c>
      <c r="F13" t="str">
        <f t="shared" si="4"/>
        <v/>
      </c>
      <c r="G13" t="str">
        <f t="shared" si="5"/>
        <v/>
      </c>
      <c r="H13" t="e">
        <f t="shared" si="6"/>
        <v>#VALUE!</v>
      </c>
      <c r="I13" t="e">
        <f t="shared" si="7"/>
        <v>#VALUE!</v>
      </c>
      <c r="J13" t="e">
        <f>SUM($H$3:$H13)</f>
        <v>#VALUE!</v>
      </c>
      <c r="K13" s="2"/>
      <c r="L13" t="str">
        <f t="shared" si="0"/>
        <v/>
      </c>
      <c r="M13" t="str">
        <f t="shared" si="1"/>
        <v/>
      </c>
      <c r="N13" t="str">
        <f t="shared" si="2"/>
        <v/>
      </c>
      <c r="O13" t="e">
        <f t="shared" si="8"/>
        <v>#VALUE!</v>
      </c>
      <c r="P13" t="e">
        <f>IF(ISBLANK($O13),"",SUM($O$3:$O13))</f>
        <v>#VALUE!</v>
      </c>
      <c r="Q13" t="e">
        <f t="shared" si="9"/>
        <v>#VALUE!</v>
      </c>
      <c r="R13" t="e">
        <f t="shared" si="10"/>
        <v>#VALUE!</v>
      </c>
      <c r="AA13" s="3"/>
      <c r="AB13" s="3"/>
    </row>
    <row r="14" spans="1:28">
      <c r="A14">
        <v>12</v>
      </c>
      <c r="E14" t="str">
        <f t="shared" si="3"/>
        <v/>
      </c>
      <c r="F14" t="str">
        <f t="shared" si="4"/>
        <v/>
      </c>
      <c r="G14" t="str">
        <f t="shared" si="5"/>
        <v/>
      </c>
      <c r="H14" t="e">
        <f t="shared" si="6"/>
        <v>#VALUE!</v>
      </c>
      <c r="I14" t="e">
        <f t="shared" si="7"/>
        <v>#VALUE!</v>
      </c>
      <c r="J14" t="e">
        <f>SUM($H$3:$H14)</f>
        <v>#VALUE!</v>
      </c>
      <c r="K14" s="2"/>
      <c r="L14" t="str">
        <f t="shared" si="0"/>
        <v/>
      </c>
      <c r="M14" t="str">
        <f t="shared" si="1"/>
        <v/>
      </c>
      <c r="N14" t="str">
        <f t="shared" si="2"/>
        <v/>
      </c>
      <c r="O14" t="e">
        <f t="shared" si="8"/>
        <v>#VALUE!</v>
      </c>
      <c r="P14" t="e">
        <f>IF(ISBLANK($O14),"",SUM($O$3:$O14))</f>
        <v>#VALUE!</v>
      </c>
      <c r="Q14" t="e">
        <f t="shared" si="9"/>
        <v>#VALUE!</v>
      </c>
      <c r="R14" t="e">
        <f t="shared" si="10"/>
        <v>#VALUE!</v>
      </c>
      <c r="AA14" s="3"/>
      <c r="AB14" s="3"/>
    </row>
    <row r="15" spans="1:28">
      <c r="A15">
        <v>13</v>
      </c>
      <c r="E15" t="str">
        <f t="shared" si="3"/>
        <v/>
      </c>
      <c r="F15" t="str">
        <f t="shared" si="4"/>
        <v/>
      </c>
      <c r="G15" t="str">
        <f t="shared" si="5"/>
        <v/>
      </c>
      <c r="H15" t="e">
        <f t="shared" si="6"/>
        <v>#VALUE!</v>
      </c>
      <c r="I15" t="e">
        <f t="shared" si="7"/>
        <v>#VALUE!</v>
      </c>
      <c r="J15" t="e">
        <f>SUM($H$3:$H15)</f>
        <v>#VALUE!</v>
      </c>
      <c r="K15" s="2"/>
      <c r="L15" t="str">
        <f t="shared" si="0"/>
        <v/>
      </c>
      <c r="M15" t="str">
        <f t="shared" si="1"/>
        <v/>
      </c>
      <c r="N15" t="str">
        <f t="shared" si="2"/>
        <v/>
      </c>
      <c r="O15" t="e">
        <f t="shared" si="8"/>
        <v>#VALUE!</v>
      </c>
      <c r="P15" t="e">
        <f>IF(ISBLANK($O15),"",SUM($O$3:$O15))</f>
        <v>#VALUE!</v>
      </c>
      <c r="Q15" t="e">
        <f t="shared" si="9"/>
        <v>#VALUE!</v>
      </c>
      <c r="R15" t="e">
        <f t="shared" si="10"/>
        <v>#VALUE!</v>
      </c>
      <c r="AA15" s="3"/>
      <c r="AB15" s="3"/>
    </row>
    <row r="16" spans="1:28">
      <c r="A16">
        <v>14</v>
      </c>
      <c r="E16" t="str">
        <f t="shared" si="3"/>
        <v/>
      </c>
      <c r="F16" t="str">
        <f t="shared" si="4"/>
        <v/>
      </c>
      <c r="G16" t="str">
        <f t="shared" si="5"/>
        <v/>
      </c>
      <c r="H16" t="e">
        <f t="shared" si="6"/>
        <v>#VALUE!</v>
      </c>
      <c r="I16" t="e">
        <f t="shared" si="7"/>
        <v>#VALUE!</v>
      </c>
      <c r="J16" t="e">
        <f>SUM($H$3:$H16)</f>
        <v>#VALUE!</v>
      </c>
      <c r="K16" s="2"/>
      <c r="L16" t="str">
        <f t="shared" si="0"/>
        <v/>
      </c>
      <c r="M16" t="str">
        <f t="shared" si="1"/>
        <v/>
      </c>
      <c r="N16" t="str">
        <f t="shared" si="2"/>
        <v/>
      </c>
      <c r="O16" t="e">
        <f t="shared" si="8"/>
        <v>#VALUE!</v>
      </c>
      <c r="P16" t="e">
        <f>IF(ISBLANK($O16),"",SUM($O$3:$O16))</f>
        <v>#VALUE!</v>
      </c>
      <c r="Q16" t="e">
        <f t="shared" si="9"/>
        <v>#VALUE!</v>
      </c>
      <c r="R16" t="e">
        <f t="shared" si="10"/>
        <v>#VALUE!</v>
      </c>
      <c r="AA16" s="3"/>
      <c r="AB16" s="3"/>
    </row>
    <row r="17" spans="1:27">
      <c r="A17">
        <v>15</v>
      </c>
      <c r="E17" t="str">
        <f t="shared" si="3"/>
        <v/>
      </c>
      <c r="F17" t="str">
        <f t="shared" si="4"/>
        <v/>
      </c>
      <c r="G17" t="str">
        <f t="shared" si="5"/>
        <v/>
      </c>
      <c r="H17" t="e">
        <f t="shared" si="6"/>
        <v>#VALUE!</v>
      </c>
      <c r="I17" t="e">
        <f t="shared" si="7"/>
        <v>#VALUE!</v>
      </c>
      <c r="J17" t="e">
        <f>SUM($H$3:$H17)</f>
        <v>#VALUE!</v>
      </c>
      <c r="K17" s="2"/>
      <c r="L17" t="str">
        <f t="shared" si="0"/>
        <v/>
      </c>
      <c r="M17" t="str">
        <f t="shared" si="1"/>
        <v/>
      </c>
      <c r="N17" t="str">
        <f t="shared" si="2"/>
        <v/>
      </c>
      <c r="O17" t="e">
        <f t="shared" si="8"/>
        <v>#VALUE!</v>
      </c>
      <c r="P17" t="e">
        <f>IF(ISBLANK($O17),"",SUM($O$3:$O17))</f>
        <v>#VALUE!</v>
      </c>
      <c r="Q17" t="e">
        <f t="shared" si="9"/>
        <v>#VALUE!</v>
      </c>
      <c r="R17" t="e">
        <f t="shared" si="10"/>
        <v>#VALUE!</v>
      </c>
      <c r="AA17" s="3"/>
    </row>
    <row r="18" spans="1:27">
      <c r="A18">
        <v>16</v>
      </c>
      <c r="E18" t="str">
        <f t="shared" si="3"/>
        <v/>
      </c>
      <c r="F18" t="str">
        <f t="shared" si="4"/>
        <v/>
      </c>
      <c r="G18" t="str">
        <f t="shared" si="5"/>
        <v/>
      </c>
      <c r="H18" t="e">
        <f t="shared" si="6"/>
        <v>#VALUE!</v>
      </c>
      <c r="I18" t="e">
        <f t="shared" si="7"/>
        <v>#VALUE!</v>
      </c>
      <c r="J18" t="e">
        <f>SUM($H$3:$H18)</f>
        <v>#VALUE!</v>
      </c>
      <c r="K18" s="2"/>
      <c r="L18" t="str">
        <f t="shared" si="0"/>
        <v/>
      </c>
      <c r="M18" t="str">
        <f t="shared" si="1"/>
        <v/>
      </c>
      <c r="N18" t="str">
        <f t="shared" si="2"/>
        <v/>
      </c>
      <c r="O18" t="e">
        <f t="shared" si="8"/>
        <v>#VALUE!</v>
      </c>
      <c r="P18" t="e">
        <f>IF(ISBLANK($O18),"",SUM($O$3:$O18))</f>
        <v>#VALUE!</v>
      </c>
      <c r="Q18" t="e">
        <f t="shared" si="9"/>
        <v>#VALUE!</v>
      </c>
      <c r="R18" t="e">
        <f t="shared" si="10"/>
        <v>#VALUE!</v>
      </c>
    </row>
    <row r="19" spans="1:27">
      <c r="A19">
        <v>17</v>
      </c>
      <c r="E19" t="str">
        <f t="shared" si="3"/>
        <v/>
      </c>
      <c r="F19" t="str">
        <f t="shared" si="4"/>
        <v/>
      </c>
      <c r="G19" t="str">
        <f t="shared" si="5"/>
        <v/>
      </c>
      <c r="H19" t="e">
        <f t="shared" si="6"/>
        <v>#VALUE!</v>
      </c>
      <c r="I19" t="e">
        <f t="shared" si="7"/>
        <v>#VALUE!</v>
      </c>
      <c r="J19" t="e">
        <f>SUM($H$3:$H19)</f>
        <v>#VALUE!</v>
      </c>
      <c r="K19" s="2"/>
      <c r="L19" t="str">
        <f t="shared" si="0"/>
        <v/>
      </c>
      <c r="M19" t="str">
        <f t="shared" si="1"/>
        <v/>
      </c>
      <c r="N19" t="str">
        <f t="shared" si="2"/>
        <v/>
      </c>
      <c r="O19" t="e">
        <f t="shared" si="8"/>
        <v>#VALUE!</v>
      </c>
      <c r="P19" t="e">
        <f>IF(ISBLANK($O19),"",SUM($O$3:$O19))</f>
        <v>#VALUE!</v>
      </c>
      <c r="Q19" t="e">
        <f t="shared" si="9"/>
        <v>#VALUE!</v>
      </c>
      <c r="R19" t="e">
        <f t="shared" si="10"/>
        <v>#VALUE!</v>
      </c>
    </row>
    <row r="20" spans="1:27">
      <c r="A20">
        <v>18</v>
      </c>
      <c r="E20" t="str">
        <f t="shared" si="3"/>
        <v/>
      </c>
      <c r="F20" t="str">
        <f t="shared" si="4"/>
        <v/>
      </c>
      <c r="G20" t="str">
        <f t="shared" si="5"/>
        <v/>
      </c>
      <c r="H20" t="e">
        <f t="shared" si="6"/>
        <v>#VALUE!</v>
      </c>
      <c r="I20" t="e">
        <f t="shared" si="7"/>
        <v>#VALUE!</v>
      </c>
      <c r="J20" t="e">
        <f>SUM($H$3:$H20)</f>
        <v>#VALUE!</v>
      </c>
      <c r="K20" s="2"/>
      <c r="L20" t="str">
        <f t="shared" si="0"/>
        <v/>
      </c>
      <c r="M20" t="str">
        <f t="shared" si="1"/>
        <v/>
      </c>
      <c r="N20" t="str">
        <f t="shared" si="2"/>
        <v/>
      </c>
      <c r="O20" t="e">
        <f t="shared" si="8"/>
        <v>#VALUE!</v>
      </c>
      <c r="P20" t="e">
        <f>IF(ISBLANK($O20),"",SUM($O$3:$O20))</f>
        <v>#VALUE!</v>
      </c>
      <c r="Q20" t="e">
        <f t="shared" si="9"/>
        <v>#VALUE!</v>
      </c>
      <c r="R20" t="e">
        <f t="shared" si="10"/>
        <v>#VALUE!</v>
      </c>
    </row>
    <row r="21" spans="1:27">
      <c r="A21">
        <v>19</v>
      </c>
      <c r="E21" t="str">
        <f t="shared" si="3"/>
        <v/>
      </c>
      <c r="F21" t="str">
        <f t="shared" si="4"/>
        <v/>
      </c>
      <c r="G21" t="str">
        <f t="shared" si="5"/>
        <v/>
      </c>
      <c r="H21" t="e">
        <f t="shared" si="6"/>
        <v>#VALUE!</v>
      </c>
      <c r="I21" t="e">
        <f t="shared" si="7"/>
        <v>#VALUE!</v>
      </c>
      <c r="J21" t="e">
        <f>SUM($H$3:$H21)</f>
        <v>#VALUE!</v>
      </c>
      <c r="K21" s="2"/>
      <c r="L21" t="str">
        <f t="shared" si="0"/>
        <v/>
      </c>
      <c r="M21" t="str">
        <f t="shared" si="1"/>
        <v/>
      </c>
      <c r="N21" t="str">
        <f t="shared" si="2"/>
        <v/>
      </c>
      <c r="O21" t="e">
        <f t="shared" si="8"/>
        <v>#VALUE!</v>
      </c>
      <c r="P21" t="e">
        <f>IF(ISBLANK($O21),"",SUM($O$3:$O21))</f>
        <v>#VALUE!</v>
      </c>
      <c r="Q21" t="e">
        <f t="shared" si="9"/>
        <v>#VALUE!</v>
      </c>
      <c r="R21" t="e">
        <f t="shared" si="10"/>
        <v>#VALUE!</v>
      </c>
    </row>
    <row r="22" spans="1:27">
      <c r="A22">
        <v>20</v>
      </c>
      <c r="E22" t="str">
        <f t="shared" si="3"/>
        <v/>
      </c>
      <c r="F22" t="str">
        <f t="shared" si="4"/>
        <v/>
      </c>
      <c r="G22" t="str">
        <f t="shared" si="5"/>
        <v/>
      </c>
      <c r="H22" t="e">
        <f t="shared" si="6"/>
        <v>#VALUE!</v>
      </c>
      <c r="I22" t="e">
        <f t="shared" si="7"/>
        <v>#VALUE!</v>
      </c>
      <c r="J22" t="e">
        <f>SUM($H$3:$H22)</f>
        <v>#VALUE!</v>
      </c>
      <c r="K22" s="2"/>
      <c r="L22" t="str">
        <f t="shared" si="0"/>
        <v/>
      </c>
      <c r="M22" t="str">
        <f t="shared" si="1"/>
        <v/>
      </c>
      <c r="N22" t="str">
        <f t="shared" si="2"/>
        <v/>
      </c>
      <c r="O22" t="e">
        <f t="shared" si="8"/>
        <v>#VALUE!</v>
      </c>
      <c r="P22" t="e">
        <f>IF(ISBLANK($O22),"",SUM($O$3:$O22))</f>
        <v>#VALUE!</v>
      </c>
      <c r="Q22" t="e">
        <f t="shared" si="9"/>
        <v>#VALUE!</v>
      </c>
      <c r="R22" t="e">
        <f t="shared" si="10"/>
        <v>#VALUE!</v>
      </c>
    </row>
    <row r="23" spans="1:27">
      <c r="A23">
        <v>21</v>
      </c>
      <c r="E23" t="str">
        <f t="shared" si="3"/>
        <v/>
      </c>
      <c r="F23" t="str">
        <f t="shared" si="4"/>
        <v/>
      </c>
      <c r="G23" t="str">
        <f t="shared" si="5"/>
        <v/>
      </c>
      <c r="H23" t="e">
        <f t="shared" si="6"/>
        <v>#VALUE!</v>
      </c>
      <c r="I23" t="e">
        <f t="shared" si="7"/>
        <v>#VALUE!</v>
      </c>
      <c r="J23" t="e">
        <f>SUM($H$3:$H23)</f>
        <v>#VALUE!</v>
      </c>
      <c r="K23" s="2"/>
      <c r="L23" t="str">
        <f t="shared" si="0"/>
        <v/>
      </c>
      <c r="M23" t="str">
        <f t="shared" si="1"/>
        <v/>
      </c>
      <c r="N23" t="str">
        <f t="shared" si="2"/>
        <v/>
      </c>
      <c r="O23" t="e">
        <f t="shared" si="8"/>
        <v>#VALUE!</v>
      </c>
      <c r="P23" t="e">
        <f>IF(ISBLANK($O23),"",SUM($O$3:$O23))</f>
        <v>#VALUE!</v>
      </c>
      <c r="Q23" t="e">
        <f t="shared" si="9"/>
        <v>#VALUE!</v>
      </c>
      <c r="R23" t="e">
        <f t="shared" si="10"/>
        <v>#VALUE!</v>
      </c>
    </row>
    <row r="24" spans="1:27">
      <c r="A24">
        <v>22</v>
      </c>
      <c r="E24" t="str">
        <f t="shared" si="3"/>
        <v/>
      </c>
      <c r="F24" t="str">
        <f t="shared" si="4"/>
        <v/>
      </c>
      <c r="G24" t="str">
        <f t="shared" si="5"/>
        <v/>
      </c>
      <c r="H24" t="e">
        <f t="shared" si="6"/>
        <v>#VALUE!</v>
      </c>
      <c r="I24" t="e">
        <f t="shared" si="7"/>
        <v>#VALUE!</v>
      </c>
      <c r="J24" t="e">
        <f>SUM($H$3:$H24)</f>
        <v>#VALUE!</v>
      </c>
      <c r="K24" s="2"/>
      <c r="L24" t="str">
        <f t="shared" si="0"/>
        <v/>
      </c>
      <c r="M24" t="str">
        <f t="shared" si="1"/>
        <v/>
      </c>
      <c r="N24" t="str">
        <f t="shared" si="2"/>
        <v/>
      </c>
      <c r="O24" t="e">
        <f t="shared" si="8"/>
        <v>#VALUE!</v>
      </c>
      <c r="P24" t="e">
        <f>IF(ISBLANK($O24),"",SUM($O$3:$O24))</f>
        <v>#VALUE!</v>
      </c>
      <c r="Q24" t="e">
        <f t="shared" si="9"/>
        <v>#VALUE!</v>
      </c>
      <c r="R24" t="e">
        <f t="shared" si="10"/>
        <v>#VALUE!</v>
      </c>
    </row>
    <row r="25" spans="1:27">
      <c r="A25">
        <v>23</v>
      </c>
      <c r="E25" t="str">
        <f t="shared" si="3"/>
        <v/>
      </c>
      <c r="F25" t="str">
        <f t="shared" si="4"/>
        <v/>
      </c>
      <c r="G25" t="str">
        <f t="shared" si="5"/>
        <v/>
      </c>
      <c r="H25" t="e">
        <f t="shared" si="6"/>
        <v>#VALUE!</v>
      </c>
      <c r="I25" t="e">
        <f t="shared" si="7"/>
        <v>#VALUE!</v>
      </c>
      <c r="J25" t="e">
        <f>SUM($H$3:$H25)</f>
        <v>#VALUE!</v>
      </c>
      <c r="K25" s="2"/>
      <c r="L25" t="str">
        <f t="shared" si="0"/>
        <v/>
      </c>
      <c r="M25" t="str">
        <f t="shared" si="1"/>
        <v/>
      </c>
      <c r="N25" t="str">
        <f t="shared" si="2"/>
        <v/>
      </c>
      <c r="O25" t="e">
        <f t="shared" si="8"/>
        <v>#VALUE!</v>
      </c>
      <c r="P25" t="e">
        <f>IF(ISBLANK($O25),"",SUM($O$3:$O25))</f>
        <v>#VALUE!</v>
      </c>
      <c r="Q25" t="e">
        <f t="shared" si="9"/>
        <v>#VALUE!</v>
      </c>
      <c r="R25" t="e">
        <f t="shared" si="10"/>
        <v>#VALUE!</v>
      </c>
    </row>
    <row r="26" spans="1:27">
      <c r="A26">
        <v>24</v>
      </c>
      <c r="E26" t="str">
        <f t="shared" si="3"/>
        <v/>
      </c>
      <c r="F26" t="str">
        <f t="shared" si="4"/>
        <v/>
      </c>
      <c r="G26" t="str">
        <f t="shared" si="5"/>
        <v/>
      </c>
      <c r="H26" t="e">
        <f t="shared" si="6"/>
        <v>#VALUE!</v>
      </c>
      <c r="I26" t="e">
        <f t="shared" si="7"/>
        <v>#VALUE!</v>
      </c>
      <c r="J26" t="e">
        <f>SUM($H$3:$H26)</f>
        <v>#VALUE!</v>
      </c>
      <c r="K26" s="2"/>
      <c r="L26" t="str">
        <f t="shared" si="0"/>
        <v/>
      </c>
      <c r="M26" t="str">
        <f t="shared" si="1"/>
        <v/>
      </c>
      <c r="N26" t="str">
        <f t="shared" si="2"/>
        <v/>
      </c>
      <c r="O26" t="e">
        <f t="shared" si="8"/>
        <v>#VALUE!</v>
      </c>
      <c r="P26" t="e">
        <f>IF(ISBLANK($O26),"",SUM($O$3:$O26))</f>
        <v>#VALUE!</v>
      </c>
      <c r="Q26" t="e">
        <f t="shared" si="9"/>
        <v>#VALUE!</v>
      </c>
      <c r="R26" t="e">
        <f t="shared" si="10"/>
        <v>#VALUE!</v>
      </c>
    </row>
    <row r="27" spans="1:27">
      <c r="A27">
        <v>25</v>
      </c>
      <c r="E27" t="str">
        <f t="shared" si="3"/>
        <v/>
      </c>
      <c r="F27" t="str">
        <f t="shared" si="4"/>
        <v/>
      </c>
      <c r="G27" t="str">
        <f t="shared" si="5"/>
        <v/>
      </c>
      <c r="H27" t="e">
        <f t="shared" si="6"/>
        <v>#VALUE!</v>
      </c>
      <c r="I27" t="e">
        <f t="shared" si="7"/>
        <v>#VALUE!</v>
      </c>
      <c r="J27" t="e">
        <f>SUM($H$3:$H27)</f>
        <v>#VALUE!</v>
      </c>
      <c r="K27" s="2"/>
      <c r="L27" t="str">
        <f t="shared" si="0"/>
        <v/>
      </c>
      <c r="M27" t="str">
        <f t="shared" si="1"/>
        <v/>
      </c>
      <c r="N27" t="str">
        <f t="shared" si="2"/>
        <v/>
      </c>
      <c r="O27" t="e">
        <f t="shared" si="8"/>
        <v>#VALUE!</v>
      </c>
      <c r="P27" t="e">
        <f>IF(ISBLANK($O27),"",SUM($O$3:$O27))</f>
        <v>#VALUE!</v>
      </c>
      <c r="Q27" t="e">
        <f t="shared" si="9"/>
        <v>#VALUE!</v>
      </c>
      <c r="R27" t="e">
        <f t="shared" si="10"/>
        <v>#VALUE!</v>
      </c>
    </row>
    <row r="28" spans="1:27">
      <c r="A28">
        <v>26</v>
      </c>
      <c r="E28" t="str">
        <f t="shared" si="3"/>
        <v/>
      </c>
      <c r="F28" t="str">
        <f t="shared" si="4"/>
        <v/>
      </c>
      <c r="G28" t="str">
        <f t="shared" si="5"/>
        <v/>
      </c>
      <c r="H28" t="e">
        <f t="shared" si="6"/>
        <v>#VALUE!</v>
      </c>
      <c r="I28" t="e">
        <f t="shared" si="7"/>
        <v>#VALUE!</v>
      </c>
      <c r="J28" t="e">
        <f>SUM($H$3:$H28)</f>
        <v>#VALUE!</v>
      </c>
      <c r="K28" s="2"/>
      <c r="L28" t="str">
        <f t="shared" si="0"/>
        <v/>
      </c>
      <c r="M28" t="str">
        <f t="shared" si="1"/>
        <v/>
      </c>
      <c r="N28" t="str">
        <f t="shared" si="2"/>
        <v/>
      </c>
      <c r="O28" t="e">
        <f t="shared" si="8"/>
        <v>#VALUE!</v>
      </c>
      <c r="P28" t="e">
        <f>IF(ISBLANK($O28),"",SUM($O$3:$O28))</f>
        <v>#VALUE!</v>
      </c>
      <c r="Q28" t="e">
        <f t="shared" si="9"/>
        <v>#VALUE!</v>
      </c>
      <c r="R28" t="e">
        <f t="shared" si="10"/>
        <v>#VALUE!</v>
      </c>
    </row>
    <row r="29" spans="1:27">
      <c r="A29">
        <v>27</v>
      </c>
      <c r="E29" t="str">
        <f t="shared" si="3"/>
        <v/>
      </c>
      <c r="F29" t="str">
        <f t="shared" si="4"/>
        <v/>
      </c>
      <c r="G29" t="str">
        <f t="shared" si="5"/>
        <v/>
      </c>
      <c r="H29" t="e">
        <f t="shared" si="6"/>
        <v>#VALUE!</v>
      </c>
      <c r="I29" t="e">
        <f t="shared" si="7"/>
        <v>#VALUE!</v>
      </c>
      <c r="J29" t="e">
        <f>SUM($H$3:$H29)</f>
        <v>#VALUE!</v>
      </c>
      <c r="K29" s="2"/>
      <c r="L29" t="str">
        <f t="shared" si="0"/>
        <v/>
      </c>
      <c r="M29" t="str">
        <f t="shared" si="1"/>
        <v/>
      </c>
      <c r="N29" t="str">
        <f t="shared" si="2"/>
        <v/>
      </c>
      <c r="O29" t="e">
        <f t="shared" si="8"/>
        <v>#VALUE!</v>
      </c>
      <c r="P29" t="e">
        <f>IF(ISBLANK($O29),"",SUM($O$3:$O29))</f>
        <v>#VALUE!</v>
      </c>
      <c r="Q29" t="e">
        <f t="shared" si="9"/>
        <v>#VALUE!</v>
      </c>
      <c r="R29" t="e">
        <f t="shared" si="10"/>
        <v>#VALUE!</v>
      </c>
    </row>
    <row r="30" spans="1:27">
      <c r="A30">
        <v>28</v>
      </c>
      <c r="E30" t="str">
        <f t="shared" si="3"/>
        <v/>
      </c>
      <c r="F30" t="str">
        <f t="shared" si="4"/>
        <v/>
      </c>
      <c r="G30" t="str">
        <f t="shared" si="5"/>
        <v/>
      </c>
      <c r="H30" t="e">
        <f t="shared" si="6"/>
        <v>#VALUE!</v>
      </c>
      <c r="I30" t="e">
        <f t="shared" si="7"/>
        <v>#VALUE!</v>
      </c>
      <c r="J30" t="e">
        <f>SUM($H$3:$H30)</f>
        <v>#VALUE!</v>
      </c>
      <c r="K30" s="2"/>
      <c r="L30" t="str">
        <f t="shared" si="0"/>
        <v/>
      </c>
      <c r="M30" t="str">
        <f t="shared" si="1"/>
        <v/>
      </c>
      <c r="N30" t="str">
        <f t="shared" si="2"/>
        <v/>
      </c>
      <c r="O30" t="e">
        <f t="shared" si="8"/>
        <v>#VALUE!</v>
      </c>
      <c r="P30" t="e">
        <f>IF(ISBLANK($O30),"",SUM($O$3:$O30))</f>
        <v>#VALUE!</v>
      </c>
      <c r="Q30" t="e">
        <f t="shared" si="9"/>
        <v>#VALUE!</v>
      </c>
      <c r="R30" t="e">
        <f t="shared" si="10"/>
        <v>#VALUE!</v>
      </c>
    </row>
    <row r="31" spans="1:27">
      <c r="A31">
        <v>29</v>
      </c>
      <c r="E31" t="str">
        <f t="shared" si="3"/>
        <v/>
      </c>
      <c r="F31" t="str">
        <f t="shared" si="4"/>
        <v/>
      </c>
      <c r="G31" t="str">
        <f t="shared" si="5"/>
        <v/>
      </c>
      <c r="H31" t="e">
        <f t="shared" si="6"/>
        <v>#VALUE!</v>
      </c>
      <c r="I31" t="e">
        <f t="shared" si="7"/>
        <v>#VALUE!</v>
      </c>
      <c r="J31" t="e">
        <f>SUM($H$3:$H31)</f>
        <v>#VALUE!</v>
      </c>
      <c r="K31" s="2"/>
      <c r="L31" t="str">
        <f t="shared" si="0"/>
        <v/>
      </c>
      <c r="M31" t="str">
        <f t="shared" si="1"/>
        <v/>
      </c>
      <c r="N31" t="str">
        <f t="shared" si="2"/>
        <v/>
      </c>
      <c r="O31" t="e">
        <f t="shared" si="8"/>
        <v>#VALUE!</v>
      </c>
      <c r="P31" t="e">
        <f>IF(ISBLANK($O31),"",SUM($O$3:$O31))</f>
        <v>#VALUE!</v>
      </c>
      <c r="Q31" t="e">
        <f t="shared" si="9"/>
        <v>#VALUE!</v>
      </c>
      <c r="R31" t="e">
        <f t="shared" si="10"/>
        <v>#VALUE!</v>
      </c>
    </row>
    <row r="32" spans="1:27">
      <c r="A32">
        <v>30</v>
      </c>
      <c r="E32" t="str">
        <f t="shared" si="3"/>
        <v/>
      </c>
      <c r="F32" t="str">
        <f t="shared" si="4"/>
        <v/>
      </c>
      <c r="G32" t="str">
        <f t="shared" si="5"/>
        <v/>
      </c>
      <c r="H32" t="e">
        <f t="shared" si="6"/>
        <v>#VALUE!</v>
      </c>
      <c r="I32" t="e">
        <f t="shared" si="7"/>
        <v>#VALUE!</v>
      </c>
      <c r="J32" t="e">
        <f>SUM($H$3:$H32)</f>
        <v>#VALUE!</v>
      </c>
      <c r="K32" s="2"/>
      <c r="L32" t="str">
        <f t="shared" si="0"/>
        <v/>
      </c>
      <c r="M32" t="str">
        <f t="shared" si="1"/>
        <v/>
      </c>
      <c r="N32" t="str">
        <f t="shared" si="2"/>
        <v/>
      </c>
      <c r="O32" t="e">
        <f t="shared" si="8"/>
        <v>#VALUE!</v>
      </c>
      <c r="P32" t="e">
        <f>IF(ISBLANK($O32),"",SUM($O$3:$O32))</f>
        <v>#VALUE!</v>
      </c>
      <c r="Q32" t="e">
        <f t="shared" si="9"/>
        <v>#VALUE!</v>
      </c>
      <c r="R32" t="e">
        <f t="shared" si="10"/>
        <v>#VALUE!</v>
      </c>
    </row>
    <row r="33" spans="1:18">
      <c r="A33">
        <v>31</v>
      </c>
      <c r="E33" t="str">
        <f t="shared" si="3"/>
        <v/>
      </c>
      <c r="F33" t="str">
        <f t="shared" si="4"/>
        <v/>
      </c>
      <c r="G33" t="str">
        <f t="shared" si="5"/>
        <v/>
      </c>
      <c r="H33" t="e">
        <f t="shared" si="6"/>
        <v>#VALUE!</v>
      </c>
      <c r="I33" t="e">
        <f t="shared" si="7"/>
        <v>#VALUE!</v>
      </c>
      <c r="J33" t="e">
        <f>SUM($H$3:$H33)</f>
        <v>#VALUE!</v>
      </c>
      <c r="K33" s="2"/>
      <c r="L33" t="str">
        <f t="shared" si="0"/>
        <v/>
      </c>
      <c r="M33" t="str">
        <f t="shared" si="1"/>
        <v/>
      </c>
      <c r="N33" t="str">
        <f t="shared" si="2"/>
        <v/>
      </c>
      <c r="O33" t="e">
        <f t="shared" si="8"/>
        <v>#VALUE!</v>
      </c>
      <c r="P33" t="e">
        <f>IF(ISBLANK($O33),"",SUM($O$3:$O33))</f>
        <v>#VALUE!</v>
      </c>
      <c r="Q33" t="e">
        <f t="shared" si="9"/>
        <v>#VALUE!</v>
      </c>
      <c r="R33" t="e">
        <f t="shared" si="10"/>
        <v>#VALUE!</v>
      </c>
    </row>
    <row r="34" spans="1:18">
      <c r="A34">
        <v>32</v>
      </c>
      <c r="E34" t="str">
        <f t="shared" si="3"/>
        <v/>
      </c>
      <c r="F34" t="str">
        <f t="shared" si="4"/>
        <v/>
      </c>
      <c r="G34" t="str">
        <f t="shared" si="5"/>
        <v/>
      </c>
      <c r="H34" t="e">
        <f t="shared" si="6"/>
        <v>#VALUE!</v>
      </c>
      <c r="I34" t="e">
        <f t="shared" si="7"/>
        <v>#VALUE!</v>
      </c>
      <c r="J34" t="e">
        <f>SUM($H$3:$H34)</f>
        <v>#VALUE!</v>
      </c>
      <c r="K34" s="2"/>
      <c r="L34" t="str">
        <f t="shared" si="0"/>
        <v/>
      </c>
      <c r="M34" t="str">
        <f t="shared" si="1"/>
        <v/>
      </c>
      <c r="N34" t="str">
        <f t="shared" si="2"/>
        <v/>
      </c>
      <c r="O34" t="e">
        <f t="shared" si="8"/>
        <v>#VALUE!</v>
      </c>
      <c r="P34" t="e">
        <f>IF(ISBLANK($O34),"",SUM($O$3:$O34))</f>
        <v>#VALUE!</v>
      </c>
      <c r="Q34" t="e">
        <f t="shared" si="9"/>
        <v>#VALUE!</v>
      </c>
      <c r="R34" t="e">
        <f t="shared" si="10"/>
        <v>#VALUE!</v>
      </c>
    </row>
    <row r="35" spans="1:18">
      <c r="K35" s="2"/>
    </row>
    <row r="36" spans="1:18">
      <c r="K36" s="2"/>
    </row>
    <row r="37" spans="1:18">
      <c r="K37" s="2"/>
    </row>
    <row r="38" spans="1:18">
      <c r="K38" s="2"/>
    </row>
    <row r="39" spans="1:18">
      <c r="K39" s="2"/>
    </row>
    <row r="40" spans="1:18">
      <c r="K40" s="2"/>
    </row>
    <row r="41" spans="1:18">
      <c r="K41" s="2"/>
    </row>
    <row r="42" spans="1:18">
      <c r="K42" s="2"/>
    </row>
    <row r="43" spans="1:18">
      <c r="K43" s="2"/>
    </row>
    <row r="44" spans="1:18">
      <c r="K44" s="2"/>
    </row>
    <row r="45" spans="1:18">
      <c r="K45" s="2"/>
    </row>
    <row r="46" spans="1:18">
      <c r="K46" s="2"/>
    </row>
    <row r="47" spans="1:18">
      <c r="K47" s="2"/>
    </row>
    <row r="48" spans="1:18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  <row r="1449" spans="13:13">
      <c r="M1449" s="2"/>
    </row>
    <row r="1450" spans="13:13">
      <c r="M1450" s="2"/>
    </row>
    <row r="1451" spans="13:13">
      <c r="M1451" s="2"/>
    </row>
    <row r="1452" spans="13:13">
      <c r="M1452" s="2"/>
    </row>
    <row r="1453" spans="13:13">
      <c r="M1453" s="2"/>
    </row>
    <row r="1454" spans="13:13">
      <c r="M1454" s="2"/>
    </row>
    <row r="1455" spans="13:13">
      <c r="M1455" s="2"/>
    </row>
    <row r="1456" spans="13:13">
      <c r="M1456" s="2"/>
    </row>
    <row r="1457" spans="13:13">
      <c r="M1457" s="2"/>
    </row>
    <row r="1458" spans="13:13">
      <c r="M1458" s="2"/>
    </row>
    <row r="1459" spans="13:13">
      <c r="M1459" s="2"/>
    </row>
    <row r="1460" spans="13:13">
      <c r="M1460" s="2"/>
    </row>
    <row r="1461" spans="13:13">
      <c r="M1461" s="2"/>
    </row>
    <row r="1462" spans="13:13">
      <c r="M1462" s="2"/>
    </row>
    <row r="1463" spans="13:13">
      <c r="M1463" s="2"/>
    </row>
    <row r="1464" spans="13:13">
      <c r="M1464" s="2"/>
    </row>
    <row r="1465" spans="13:13">
      <c r="M1465" s="2"/>
    </row>
    <row r="1466" spans="13:13">
      <c r="M1466" s="2"/>
    </row>
    <row r="1467" spans="13:13">
      <c r="M1467" s="2"/>
    </row>
    <row r="1468" spans="13:13">
      <c r="M1468" s="2"/>
    </row>
    <row r="1469" spans="13:13">
      <c r="M1469" s="2"/>
    </row>
    <row r="1470" spans="13:13">
      <c r="M1470" s="2"/>
    </row>
    <row r="1471" spans="13:13">
      <c r="M1471" s="2"/>
    </row>
    <row r="1472" spans="13:13">
      <c r="M1472" s="2"/>
    </row>
    <row r="1473" spans="13:13">
      <c r="M1473" s="2"/>
    </row>
    <row r="1474" spans="13:13">
      <c r="M1474" s="2"/>
    </row>
    <row r="1475" spans="13:13">
      <c r="M1475" s="2"/>
    </row>
    <row r="1476" spans="13:13">
      <c r="M1476" s="2"/>
    </row>
    <row r="1477" spans="13:13">
      <c r="M1477" s="2"/>
    </row>
    <row r="1478" spans="13:13">
      <c r="M1478" s="2"/>
    </row>
    <row r="1479" spans="13:13">
      <c r="M1479" s="2"/>
    </row>
    <row r="1480" spans="13:13">
      <c r="M1480" s="2"/>
    </row>
    <row r="1481" spans="13:13">
      <c r="M1481" s="2"/>
    </row>
    <row r="1482" spans="13:13">
      <c r="M1482" s="2"/>
    </row>
    <row r="1483" spans="13:13">
      <c r="M1483" s="2"/>
    </row>
    <row r="1484" spans="13:13">
      <c r="M1484" s="2"/>
    </row>
    <row r="1485" spans="13:13">
      <c r="M1485" s="2"/>
    </row>
    <row r="1486" spans="13:13">
      <c r="M1486" s="2"/>
    </row>
    <row r="1487" spans="13:13">
      <c r="M1487" s="2"/>
    </row>
    <row r="1488" spans="13:13">
      <c r="M1488" s="2"/>
    </row>
    <row r="1489" spans="13:13">
      <c r="M1489" s="2"/>
    </row>
    <row r="1490" spans="13:13">
      <c r="M1490" s="2"/>
    </row>
    <row r="1491" spans="13:13">
      <c r="M1491" s="2"/>
    </row>
    <row r="1492" spans="13:13">
      <c r="M1492" s="2"/>
    </row>
    <row r="1493" spans="13:13">
      <c r="M1493" s="2"/>
    </row>
    <row r="1494" spans="13:13">
      <c r="M1494" s="2"/>
    </row>
    <row r="1495" spans="13:13">
      <c r="M1495" s="2"/>
    </row>
    <row r="1496" spans="13:13">
      <c r="M1496" s="2"/>
    </row>
    <row r="1497" spans="13:13">
      <c r="M1497" s="2"/>
    </row>
    <row r="1498" spans="13:13">
      <c r="M1498" s="2"/>
    </row>
    <row r="1499" spans="13:13">
      <c r="M1499" s="2"/>
    </row>
    <row r="1500" spans="13:13">
      <c r="M1500" s="2"/>
    </row>
    <row r="1501" spans="13:13">
      <c r="M1501" s="2"/>
    </row>
    <row r="1502" spans="13:13">
      <c r="M1502" s="2"/>
    </row>
    <row r="1503" spans="13:13">
      <c r="M1503" s="2"/>
    </row>
    <row r="1504" spans="13:13">
      <c r="M1504" s="2"/>
    </row>
    <row r="1505" spans="13:13">
      <c r="M1505" s="2"/>
    </row>
    <row r="1506" spans="13:13">
      <c r="M1506" s="2"/>
    </row>
    <row r="1507" spans="13:13">
      <c r="M1507" s="2"/>
    </row>
    <row r="1508" spans="13:13">
      <c r="M1508" s="2"/>
    </row>
    <row r="1509" spans="13:13">
      <c r="M1509" s="2"/>
    </row>
    <row r="1510" spans="13:13">
      <c r="M1510" s="2"/>
    </row>
    <row r="1511" spans="13:13">
      <c r="M1511" s="2"/>
    </row>
    <row r="1512" spans="13:13">
      <c r="M1512" s="2"/>
    </row>
    <row r="1513" spans="13:13">
      <c r="M1513" s="2"/>
    </row>
    <row r="1514" spans="13:13">
      <c r="M1514" s="2"/>
    </row>
    <row r="1515" spans="13:13">
      <c r="M1515" s="2"/>
    </row>
    <row r="1516" spans="13:13">
      <c r="M1516" s="2"/>
    </row>
    <row r="1517" spans="13:13">
      <c r="M1517" s="2"/>
    </row>
    <row r="1518" spans="13:13">
      <c r="M1518" s="2"/>
    </row>
    <row r="1519" spans="13:13">
      <c r="M1519" s="2"/>
    </row>
    <row r="1520" spans="13:13">
      <c r="M1520" s="2"/>
    </row>
    <row r="1521" spans="13:13">
      <c r="M1521" s="2"/>
    </row>
    <row r="1522" spans="13:13">
      <c r="M1522" s="2"/>
    </row>
    <row r="1523" spans="13:13">
      <c r="M1523" s="2"/>
    </row>
    <row r="1524" spans="13:13">
      <c r="M1524" s="2"/>
    </row>
    <row r="1525" spans="13:13">
      <c r="M1525" s="2"/>
    </row>
    <row r="1526" spans="13:13">
      <c r="M1526" s="2"/>
    </row>
    <row r="1527" spans="13:13">
      <c r="M1527" s="2"/>
    </row>
    <row r="1528" spans="13:13">
      <c r="M1528" s="2"/>
    </row>
    <row r="1529" spans="13:13">
      <c r="M1529" s="2"/>
    </row>
    <row r="1530" spans="13:13">
      <c r="M1530" s="2"/>
    </row>
    <row r="1531" spans="13:13">
      <c r="M1531" s="2"/>
    </row>
    <row r="1532" spans="13:13">
      <c r="M1532" s="2"/>
    </row>
    <row r="1533" spans="13:13">
      <c r="M1533" s="2"/>
    </row>
    <row r="1534" spans="13:13">
      <c r="M1534" s="2"/>
    </row>
    <row r="1535" spans="13:13">
      <c r="M1535" s="2"/>
    </row>
    <row r="1536" spans="13:13">
      <c r="M1536" s="2"/>
    </row>
    <row r="1537" spans="13:13">
      <c r="M1537" s="2"/>
    </row>
    <row r="1538" spans="13:13">
      <c r="M1538" s="2"/>
    </row>
    <row r="1539" spans="13:13">
      <c r="M1539" s="2"/>
    </row>
    <row r="1540" spans="13:13">
      <c r="M1540" s="2"/>
    </row>
    <row r="1541" spans="13:13">
      <c r="M1541" s="2"/>
    </row>
    <row r="1542" spans="13:13">
      <c r="M1542" s="2"/>
    </row>
    <row r="1543" spans="13:13">
      <c r="M1543" s="2"/>
    </row>
    <row r="1544" spans="13:13">
      <c r="M1544" s="2"/>
    </row>
    <row r="1545" spans="13:13">
      <c r="M1545" s="2"/>
    </row>
    <row r="1546" spans="13:13">
      <c r="M1546" s="2"/>
    </row>
    <row r="1547" spans="13:13">
      <c r="M1547" s="2"/>
    </row>
    <row r="1548" spans="13:13">
      <c r="M1548" s="2"/>
    </row>
    <row r="1549" spans="13:13">
      <c r="M1549" s="2"/>
    </row>
    <row r="1550" spans="13:13">
      <c r="M1550" s="2"/>
    </row>
    <row r="1551" spans="13:13">
      <c r="M1551" s="2"/>
    </row>
    <row r="1552" spans="13:13">
      <c r="M1552" s="2"/>
    </row>
    <row r="1553" spans="13:13">
      <c r="M1553" s="2"/>
    </row>
    <row r="1554" spans="13:13">
      <c r="M1554" s="2"/>
    </row>
    <row r="1555" spans="13:13">
      <c r="M1555" s="2"/>
    </row>
    <row r="1556" spans="13:13">
      <c r="M1556" s="2"/>
    </row>
    <row r="1557" spans="13:13">
      <c r="M1557" s="2"/>
    </row>
    <row r="1558" spans="13:13">
      <c r="M1558" s="2"/>
    </row>
    <row r="1559" spans="13:13">
      <c r="M1559" s="2"/>
    </row>
    <row r="1560" spans="13:13">
      <c r="M1560" s="2"/>
    </row>
    <row r="1561" spans="13:13">
      <c r="M1561" s="2"/>
    </row>
    <row r="1562" spans="13:13">
      <c r="M1562" s="2"/>
    </row>
    <row r="1563" spans="13:13">
      <c r="M1563" s="2"/>
    </row>
    <row r="1564" spans="13:13">
      <c r="M1564" s="2"/>
    </row>
    <row r="1565" spans="13:13">
      <c r="M1565" s="2"/>
    </row>
    <row r="1566" spans="13:13">
      <c r="M1566" s="2"/>
    </row>
    <row r="1567" spans="13:13">
      <c r="M1567" s="2"/>
    </row>
    <row r="1568" spans="13:13">
      <c r="M1568" s="2"/>
    </row>
    <row r="1569" spans="13:13">
      <c r="M1569" s="2"/>
    </row>
    <row r="1570" spans="13:13">
      <c r="M1570" s="2"/>
    </row>
    <row r="1571" spans="13:13">
      <c r="M1571" s="2"/>
    </row>
    <row r="1572" spans="13:13">
      <c r="M1572" s="2"/>
    </row>
    <row r="1573" spans="13:13">
      <c r="M1573" s="2"/>
    </row>
    <row r="1574" spans="13:13">
      <c r="M1574" s="2"/>
    </row>
    <row r="1575" spans="13:13">
      <c r="M1575" s="2"/>
    </row>
    <row r="1576" spans="13:13">
      <c r="M1576" s="2"/>
    </row>
    <row r="1577" spans="13:13">
      <c r="M1577" s="2"/>
    </row>
    <row r="1578" spans="13:13">
      <c r="M1578" s="2"/>
    </row>
    <row r="1579" spans="13:13">
      <c r="M1579" s="2"/>
    </row>
    <row r="1580" spans="13:13">
      <c r="M1580" s="2"/>
    </row>
    <row r="1581" spans="13:13">
      <c r="M1581" s="2"/>
    </row>
    <row r="1582" spans="13:13">
      <c r="M1582" s="2"/>
    </row>
    <row r="1583" spans="13:13">
      <c r="M1583" s="2"/>
    </row>
    <row r="1584" spans="13:13">
      <c r="M1584" s="2"/>
    </row>
    <row r="1585" spans="13:13">
      <c r="M1585" s="2"/>
    </row>
    <row r="1586" spans="13:13">
      <c r="M1586" s="2"/>
    </row>
    <row r="1587" spans="13:13">
      <c r="M1587" s="2"/>
    </row>
    <row r="1588" spans="13:13">
      <c r="M1588" s="2"/>
    </row>
    <row r="1589" spans="13:13">
      <c r="M1589" s="2"/>
    </row>
    <row r="1590" spans="13:13">
      <c r="M1590" s="2"/>
    </row>
    <row r="1591" spans="13:13">
      <c r="M1591" s="2"/>
    </row>
    <row r="1592" spans="13:13">
      <c r="M1592" s="2"/>
    </row>
    <row r="1593" spans="13:13">
      <c r="M1593" s="2"/>
    </row>
    <row r="1594" spans="13:13">
      <c r="M1594" s="2"/>
    </row>
    <row r="1595" spans="13:13">
      <c r="M1595" s="2"/>
    </row>
    <row r="1596" spans="13:13">
      <c r="M1596" s="2"/>
    </row>
    <row r="1597" spans="13:13">
      <c r="M1597" s="2"/>
    </row>
    <row r="1598" spans="13:13">
      <c r="M1598" s="2"/>
    </row>
    <row r="1599" spans="13:13">
      <c r="M1599" s="2"/>
    </row>
    <row r="1600" spans="13:13">
      <c r="M1600" s="2"/>
    </row>
    <row r="1601" spans="13:13">
      <c r="M1601" s="2"/>
    </row>
    <row r="1602" spans="13:13">
      <c r="M1602" s="2"/>
    </row>
    <row r="1603" spans="13:13">
      <c r="M1603" s="2"/>
    </row>
    <row r="1604" spans="13:13">
      <c r="M1604" s="2"/>
    </row>
    <row r="1605" spans="13:13">
      <c r="M1605" s="2"/>
    </row>
    <row r="1606" spans="13:13">
      <c r="M1606" s="2"/>
    </row>
    <row r="1607" spans="13:13">
      <c r="M1607" s="2"/>
    </row>
    <row r="1608" spans="13:13">
      <c r="M1608" s="2"/>
    </row>
    <row r="1609" spans="13:13">
      <c r="M1609" s="2"/>
    </row>
    <row r="1610" spans="13:13">
      <c r="M1610" s="2"/>
    </row>
    <row r="1611" spans="13:13">
      <c r="M1611" s="2"/>
    </row>
    <row r="1612" spans="13:13">
      <c r="M1612" s="2"/>
    </row>
    <row r="1613" spans="13:13">
      <c r="M1613" s="2"/>
    </row>
    <row r="1614" spans="13:13">
      <c r="M1614" s="2"/>
    </row>
    <row r="1615" spans="13:13">
      <c r="M1615" s="2"/>
    </row>
    <row r="1616" spans="13:13">
      <c r="M1616" s="2"/>
    </row>
    <row r="1617" spans="13:13">
      <c r="M1617" s="2"/>
    </row>
    <row r="1618" spans="13:13">
      <c r="M1618" s="2"/>
    </row>
    <row r="1619" spans="13:13">
      <c r="M1619" s="2"/>
    </row>
    <row r="1620" spans="13:13">
      <c r="M1620" s="2"/>
    </row>
    <row r="1621" spans="13:13">
      <c r="M1621" s="2"/>
    </row>
    <row r="1622" spans="13:13">
      <c r="M1622" s="2"/>
    </row>
    <row r="1623" spans="13:13">
      <c r="M1623" s="2"/>
    </row>
    <row r="1624" spans="13:13">
      <c r="M1624" s="2"/>
    </row>
    <row r="1625" spans="13:13">
      <c r="M1625" s="2"/>
    </row>
    <row r="1626" spans="13:13">
      <c r="M1626" s="2"/>
    </row>
    <row r="1627" spans="13:13">
      <c r="M1627" s="2"/>
    </row>
    <row r="1628" spans="13:13">
      <c r="M1628" s="2"/>
    </row>
    <row r="1629" spans="13:13">
      <c r="M1629" s="2"/>
    </row>
    <row r="1630" spans="13:13">
      <c r="M1630" s="2"/>
    </row>
    <row r="1631" spans="13:13">
      <c r="M1631" s="2"/>
    </row>
    <row r="1632" spans="13:13">
      <c r="M1632" s="2"/>
    </row>
    <row r="1633" spans="13:13">
      <c r="M1633" s="2"/>
    </row>
    <row r="1634" spans="13:13">
      <c r="M1634" s="2"/>
    </row>
    <row r="1635" spans="13:13">
      <c r="M1635" s="2"/>
    </row>
    <row r="1636" spans="13:13">
      <c r="M1636" s="2"/>
    </row>
    <row r="1637" spans="13:13">
      <c r="M1637" s="2"/>
    </row>
    <row r="1638" spans="13:13">
      <c r="M1638" s="2"/>
    </row>
    <row r="1639" spans="13:13">
      <c r="M1639" s="2"/>
    </row>
    <row r="1640" spans="13:13">
      <c r="M1640" s="2"/>
    </row>
    <row r="1641" spans="13:13">
      <c r="M1641" s="2"/>
    </row>
    <row r="1642" spans="13:13">
      <c r="M1642" s="2"/>
    </row>
    <row r="1643" spans="13:13">
      <c r="M1643" s="2"/>
    </row>
    <row r="1644" spans="13:13">
      <c r="M1644" s="2"/>
    </row>
    <row r="1645" spans="13:13">
      <c r="M1645" s="2"/>
    </row>
    <row r="1646" spans="13:13">
      <c r="M1646" s="2"/>
    </row>
    <row r="1647" spans="13:13">
      <c r="M1647" s="2"/>
    </row>
    <row r="1648" spans="13:13">
      <c r="M1648" s="2"/>
    </row>
    <row r="1649" spans="13:13">
      <c r="M1649" s="2"/>
    </row>
    <row r="1650" spans="13:13">
      <c r="M1650" s="2"/>
    </row>
    <row r="1651" spans="13:13">
      <c r="M1651" s="2"/>
    </row>
    <row r="1652" spans="13:13">
      <c r="M1652" s="2"/>
    </row>
    <row r="1653" spans="13:13">
      <c r="M1653" s="2"/>
    </row>
    <row r="1654" spans="13:13">
      <c r="M1654" s="2"/>
    </row>
    <row r="1655" spans="13:13">
      <c r="M1655" s="2"/>
    </row>
    <row r="1656" spans="13:13">
      <c r="M1656" s="2"/>
    </row>
    <row r="1657" spans="13:13">
      <c r="M1657" s="2"/>
    </row>
    <row r="1658" spans="13:13">
      <c r="M1658" s="2"/>
    </row>
    <row r="1659" spans="13:13">
      <c r="M1659" s="2"/>
    </row>
    <row r="1660" spans="13:13">
      <c r="M1660" s="2"/>
    </row>
    <row r="1661" spans="13:13">
      <c r="M1661" s="2"/>
    </row>
    <row r="1662" spans="13:13">
      <c r="M1662" s="2"/>
    </row>
    <row r="1663" spans="13:13">
      <c r="M1663" s="2"/>
    </row>
    <row r="1664" spans="13:13">
      <c r="M1664" s="2"/>
    </row>
    <row r="1665" spans="13:13">
      <c r="M1665" s="2"/>
    </row>
    <row r="1666" spans="13:13">
      <c r="M1666" s="2"/>
    </row>
    <row r="1667" spans="13:13">
      <c r="M1667" s="2"/>
    </row>
    <row r="1668" spans="13:13">
      <c r="M1668" s="2"/>
    </row>
    <row r="1669" spans="13:13">
      <c r="M1669" s="2"/>
    </row>
    <row r="1670" spans="13:13">
      <c r="M1670" s="2"/>
    </row>
    <row r="1671" spans="13:13">
      <c r="M1671" s="2"/>
    </row>
    <row r="1672" spans="13:13">
      <c r="M1672" s="2"/>
    </row>
    <row r="1673" spans="13:13">
      <c r="M1673" s="2"/>
    </row>
    <row r="1674" spans="13:13">
      <c r="M1674" s="2"/>
    </row>
    <row r="1675" spans="13:13">
      <c r="M1675" s="2"/>
    </row>
    <row r="1676" spans="13:13">
      <c r="M1676" s="2"/>
    </row>
    <row r="1677" spans="13:13">
      <c r="M1677" s="2"/>
    </row>
    <row r="1678" spans="13:13">
      <c r="M1678" s="2"/>
    </row>
    <row r="1679" spans="13:13">
      <c r="M1679" s="2"/>
    </row>
    <row r="1680" spans="13:13">
      <c r="M1680" s="2"/>
    </row>
    <row r="1681" spans="13:13">
      <c r="M1681" s="2"/>
    </row>
    <row r="1682" spans="13:13">
      <c r="M1682" s="2"/>
    </row>
    <row r="1683" spans="13:13">
      <c r="M1683" s="2"/>
    </row>
    <row r="1684" spans="13:13">
      <c r="M1684" s="2"/>
    </row>
    <row r="1685" spans="13:13">
      <c r="M1685" s="2"/>
    </row>
    <row r="1686" spans="13:13">
      <c r="M1686" s="2"/>
    </row>
    <row r="1687" spans="13:13">
      <c r="M1687" s="2"/>
    </row>
    <row r="1688" spans="13:13">
      <c r="M1688" s="2"/>
    </row>
    <row r="1689" spans="13:13">
      <c r="M1689" s="2"/>
    </row>
    <row r="1690" spans="13:13">
      <c r="M1690" s="2"/>
    </row>
    <row r="1691" spans="13:13">
      <c r="M1691" s="2"/>
    </row>
    <row r="1692" spans="13:13">
      <c r="M1692" s="2"/>
    </row>
    <row r="1693" spans="13:13">
      <c r="M1693" s="2"/>
    </row>
    <row r="1694" spans="13:13">
      <c r="M1694" s="2"/>
    </row>
    <row r="1695" spans="13:13">
      <c r="M1695" s="2"/>
    </row>
    <row r="1696" spans="13:13">
      <c r="M1696" s="2"/>
    </row>
    <row r="1697" spans="13:13">
      <c r="M1697" s="2"/>
    </row>
    <row r="1698" spans="13:13">
      <c r="M1698" s="2"/>
    </row>
    <row r="1699" spans="13:13">
      <c r="M1699" s="2"/>
    </row>
    <row r="1700" spans="13:13">
      <c r="M1700" s="2"/>
    </row>
    <row r="1701" spans="13:13">
      <c r="M1701" s="2"/>
    </row>
    <row r="1702" spans="13:13">
      <c r="M1702" s="2"/>
    </row>
    <row r="1703" spans="13:13">
      <c r="M1703" s="2"/>
    </row>
    <row r="1704" spans="13:13">
      <c r="M1704" s="2"/>
    </row>
    <row r="1705" spans="13:13">
      <c r="M1705" s="2"/>
    </row>
    <row r="1706" spans="13:13">
      <c r="M1706" s="2"/>
    </row>
    <row r="1707" spans="13:13">
      <c r="M1707" s="2"/>
    </row>
    <row r="1708" spans="13:13">
      <c r="M1708" s="2"/>
    </row>
    <row r="1709" spans="13:13">
      <c r="M1709" s="2"/>
    </row>
    <row r="1710" spans="13:13">
      <c r="M1710" s="2"/>
    </row>
    <row r="1711" spans="13:13">
      <c r="M1711" s="2"/>
    </row>
    <row r="1712" spans="13:13">
      <c r="M1712" s="2"/>
    </row>
    <row r="1713" spans="13:13">
      <c r="M1713" s="2"/>
    </row>
    <row r="1714" spans="13:13">
      <c r="M1714" s="2"/>
    </row>
    <row r="1715" spans="13:13">
      <c r="M1715" s="2"/>
    </row>
    <row r="1716" spans="13:13">
      <c r="M1716" s="2"/>
    </row>
    <row r="1717" spans="13:13">
      <c r="M1717" s="2"/>
    </row>
    <row r="1718" spans="13:13">
      <c r="M1718" s="2"/>
    </row>
    <row r="1719" spans="13:13">
      <c r="M1719" s="2"/>
    </row>
    <row r="1720" spans="13:13">
      <c r="M1720" s="2"/>
    </row>
    <row r="1721" spans="13:13">
      <c r="M1721" s="2"/>
    </row>
    <row r="1722" spans="13:13">
      <c r="M1722" s="2"/>
    </row>
    <row r="1723" spans="13:13">
      <c r="M1723" s="2"/>
    </row>
    <row r="1724" spans="13:13">
      <c r="M1724" s="2"/>
    </row>
    <row r="1725" spans="13:13">
      <c r="M1725" s="2"/>
    </row>
    <row r="1726" spans="13:13">
      <c r="M1726" s="2"/>
    </row>
    <row r="1727" spans="13:13">
      <c r="M1727" s="2"/>
    </row>
    <row r="1728" spans="13:13">
      <c r="M1728" s="2"/>
    </row>
    <row r="1729" spans="13:13">
      <c r="M1729" s="2"/>
    </row>
    <row r="1730" spans="13:13">
      <c r="M1730" s="2"/>
    </row>
    <row r="1731" spans="13:13">
      <c r="M1731" s="2"/>
    </row>
    <row r="1732" spans="13:13">
      <c r="M1732" s="2"/>
    </row>
    <row r="1733" spans="13:13">
      <c r="M1733" s="2"/>
    </row>
    <row r="1734" spans="13:13">
      <c r="M1734" s="2"/>
    </row>
    <row r="1735" spans="13:13">
      <c r="M1735" s="2"/>
    </row>
    <row r="1736" spans="13:13">
      <c r="M1736" s="2"/>
    </row>
    <row r="1737" spans="13:13">
      <c r="M1737" s="2"/>
    </row>
    <row r="1738" spans="13:13">
      <c r="M1738" s="2"/>
    </row>
    <row r="1739" spans="13:13">
      <c r="M1739" s="2"/>
    </row>
    <row r="1740" spans="13:13">
      <c r="M1740" s="2"/>
    </row>
    <row r="1741" spans="13:13">
      <c r="M1741" s="2"/>
    </row>
    <row r="1742" spans="13:13">
      <c r="M1742" s="2"/>
    </row>
    <row r="1743" spans="13:13">
      <c r="M1743" s="2"/>
    </row>
    <row r="1744" spans="13:13">
      <c r="M1744" s="2"/>
    </row>
    <row r="1745" spans="13:13">
      <c r="M1745" s="2"/>
    </row>
    <row r="1746" spans="13:13">
      <c r="M1746" s="2"/>
    </row>
    <row r="1747" spans="13:13">
      <c r="M1747" s="2"/>
    </row>
    <row r="1748" spans="13:13">
      <c r="M1748" s="2"/>
    </row>
    <row r="1749" spans="13:13">
      <c r="M1749" s="2"/>
    </row>
    <row r="1750" spans="13:13">
      <c r="M1750" s="2"/>
    </row>
    <row r="1751" spans="13:13">
      <c r="M1751" s="2"/>
    </row>
    <row r="1752" spans="13:13">
      <c r="M1752" s="2"/>
    </row>
    <row r="1753" spans="13:13">
      <c r="M1753" s="2"/>
    </row>
    <row r="1754" spans="13:13">
      <c r="M1754" s="2"/>
    </row>
    <row r="1755" spans="13:13">
      <c r="M1755" s="2"/>
    </row>
    <row r="1756" spans="13:13">
      <c r="M1756" s="2"/>
    </row>
    <row r="1757" spans="13:13">
      <c r="M1757" s="2"/>
    </row>
    <row r="1758" spans="13:13">
      <c r="M1758" s="2"/>
    </row>
    <row r="1759" spans="13:13">
      <c r="M1759" s="2"/>
    </row>
    <row r="1760" spans="13:13">
      <c r="M1760" s="2"/>
    </row>
    <row r="1761" spans="13:13">
      <c r="M1761" s="2"/>
    </row>
    <row r="1762" spans="13:13">
      <c r="M1762" s="2"/>
    </row>
    <row r="1763" spans="13:13">
      <c r="M1763" s="2"/>
    </row>
    <row r="1764" spans="13:13">
      <c r="M1764" s="2"/>
    </row>
    <row r="1765" spans="13:13">
      <c r="M1765" s="2"/>
    </row>
    <row r="1766" spans="13:13">
      <c r="M1766" s="2"/>
    </row>
    <row r="1767" spans="13:13">
      <c r="M1767" s="2"/>
    </row>
    <row r="1768" spans="13:13">
      <c r="M1768" s="2"/>
    </row>
    <row r="1769" spans="13:13">
      <c r="M1769" s="2"/>
    </row>
    <row r="1770" spans="13:13">
      <c r="M1770" s="2"/>
    </row>
    <row r="1771" spans="13:13">
      <c r="M1771" s="2"/>
    </row>
    <row r="1772" spans="13:13">
      <c r="M1772" s="2"/>
    </row>
    <row r="1773" spans="13:13">
      <c r="M1773" s="2"/>
    </row>
    <row r="1774" spans="13:13">
      <c r="M1774" s="2"/>
    </row>
    <row r="1775" spans="13:13">
      <c r="M1775" s="2"/>
    </row>
    <row r="1776" spans="13:13">
      <c r="M1776" s="2"/>
    </row>
    <row r="1777" spans="13:13">
      <c r="M1777" s="2"/>
    </row>
    <row r="1778" spans="13:13">
      <c r="M1778" s="2"/>
    </row>
    <row r="1779" spans="13:13">
      <c r="M1779" s="2"/>
    </row>
    <row r="1780" spans="13:13">
      <c r="M1780" s="2"/>
    </row>
    <row r="1781" spans="13:13">
      <c r="M1781" s="2"/>
    </row>
    <row r="1782" spans="13:13">
      <c r="M1782" s="2"/>
    </row>
    <row r="1783" spans="13:13">
      <c r="M1783" s="2"/>
    </row>
    <row r="1784" spans="13:13">
      <c r="M1784" s="2"/>
    </row>
    <row r="1785" spans="13:13">
      <c r="M1785" s="2"/>
    </row>
    <row r="1786" spans="13:13">
      <c r="M1786" s="2"/>
    </row>
    <row r="1787" spans="13:13">
      <c r="M1787" s="2"/>
    </row>
    <row r="1788" spans="13:13">
      <c r="M1788" s="2"/>
    </row>
    <row r="1789" spans="13:13">
      <c r="M1789" s="2"/>
    </row>
    <row r="1790" spans="13:13">
      <c r="M1790" s="2"/>
    </row>
    <row r="1791" spans="13:13">
      <c r="M1791" s="2"/>
    </row>
    <row r="1792" spans="13:13">
      <c r="M1792" s="2"/>
    </row>
    <row r="1793" spans="13:13">
      <c r="M1793" s="2"/>
    </row>
    <row r="1794" spans="13:13">
      <c r="M1794" s="2"/>
    </row>
    <row r="1795" spans="13:13">
      <c r="M1795" s="2"/>
    </row>
    <row r="1796" spans="13:13">
      <c r="M1796" s="2"/>
    </row>
    <row r="1797" spans="13:13">
      <c r="M1797" s="2"/>
    </row>
    <row r="1798" spans="13:13">
      <c r="M1798" s="2"/>
    </row>
    <row r="1799" spans="13:13">
      <c r="M1799" s="2"/>
    </row>
    <row r="1800" spans="13:13">
      <c r="M1800" s="2"/>
    </row>
    <row r="1801" spans="13:13">
      <c r="M1801" s="2"/>
    </row>
    <row r="1802" spans="13:13">
      <c r="M1802" s="2"/>
    </row>
    <row r="1803" spans="13:13">
      <c r="M1803" s="2"/>
    </row>
    <row r="1804" spans="13:13">
      <c r="M1804" s="2"/>
    </row>
    <row r="1805" spans="13:13">
      <c r="M1805" s="2"/>
    </row>
    <row r="1806" spans="13:13">
      <c r="M1806" s="2"/>
    </row>
    <row r="1807" spans="13:13">
      <c r="M1807" s="2"/>
    </row>
    <row r="1808" spans="13:13">
      <c r="M1808" s="2"/>
    </row>
    <row r="1809" spans="13:13">
      <c r="M1809" s="2"/>
    </row>
    <row r="1810" spans="13:13">
      <c r="M1810" s="2"/>
    </row>
    <row r="1811" spans="13:13">
      <c r="M1811" s="2"/>
    </row>
    <row r="1812" spans="13:13">
      <c r="M1812" s="2"/>
    </row>
    <row r="1813" spans="13:13">
      <c r="M1813" s="2"/>
    </row>
    <row r="1814" spans="13:13">
      <c r="M1814" s="2"/>
    </row>
    <row r="1815" spans="13:13">
      <c r="M1815" s="2"/>
    </row>
    <row r="1816" spans="13:13">
      <c r="M1816" s="2"/>
    </row>
    <row r="1817" spans="13:13">
      <c r="M1817" s="2"/>
    </row>
    <row r="1818" spans="13:13">
      <c r="M1818" s="2"/>
    </row>
    <row r="1819" spans="13:13">
      <c r="M1819" s="2"/>
    </row>
    <row r="1820" spans="13:13">
      <c r="M1820" s="2"/>
    </row>
    <row r="1821" spans="13:13">
      <c r="M1821" s="2"/>
    </row>
    <row r="1822" spans="13:13">
      <c r="M1822" s="2"/>
    </row>
    <row r="1823" spans="13:13">
      <c r="M1823" s="2"/>
    </row>
    <row r="1824" spans="13:13">
      <c r="M1824" s="2"/>
    </row>
    <row r="1825" spans="13:13">
      <c r="M1825" s="2"/>
    </row>
    <row r="1826" spans="13:13">
      <c r="M1826" s="2"/>
    </row>
    <row r="1827" spans="13:13">
      <c r="M1827" s="2"/>
    </row>
    <row r="1828" spans="13:13">
      <c r="M1828" s="2"/>
    </row>
    <row r="1829" spans="13:13">
      <c r="M1829" s="2"/>
    </row>
    <row r="1830" spans="13:13">
      <c r="M1830" s="2"/>
    </row>
    <row r="1831" spans="13:13">
      <c r="M1831" s="2"/>
    </row>
    <row r="1832" spans="13:13">
      <c r="M1832" s="2"/>
    </row>
    <row r="1833" spans="13:13">
      <c r="M1833" s="2"/>
    </row>
    <row r="1834" spans="13:13">
      <c r="M1834" s="2"/>
    </row>
    <row r="1835" spans="13:13">
      <c r="M1835" s="2"/>
    </row>
    <row r="1836" spans="13:13">
      <c r="M1836" s="2"/>
    </row>
    <row r="1837" spans="13:13">
      <c r="M1837" s="2"/>
    </row>
    <row r="1838" spans="13:13">
      <c r="M1838" s="2"/>
    </row>
    <row r="1839" spans="13:13">
      <c r="M1839" s="2"/>
    </row>
    <row r="1840" spans="13:13">
      <c r="M1840" s="2"/>
    </row>
    <row r="1841" spans="13:13">
      <c r="M1841" s="2"/>
    </row>
    <row r="1842" spans="13:13">
      <c r="M1842" s="2"/>
    </row>
    <row r="1843" spans="13:13">
      <c r="M1843" s="2"/>
    </row>
    <row r="1844" spans="13:13">
      <c r="M1844" s="2"/>
    </row>
    <row r="1845" spans="13:13">
      <c r="M1845" s="2"/>
    </row>
    <row r="1846" spans="13:13">
      <c r="M1846" s="2"/>
    </row>
    <row r="1847" spans="13:13">
      <c r="M1847" s="2"/>
    </row>
    <row r="1848" spans="13:13">
      <c r="M1848" s="2"/>
    </row>
    <row r="1849" spans="13:13">
      <c r="M1849" s="2"/>
    </row>
    <row r="1850" spans="13:13">
      <c r="M1850" s="2"/>
    </row>
    <row r="1851" spans="13:13">
      <c r="M1851" s="2"/>
    </row>
    <row r="1852" spans="13:13">
      <c r="M1852" s="2"/>
    </row>
    <row r="1853" spans="13:13">
      <c r="M1853" s="2"/>
    </row>
    <row r="1854" spans="13:13">
      <c r="M1854" s="2"/>
    </row>
    <row r="1855" spans="13:13">
      <c r="M1855" s="2"/>
    </row>
    <row r="1856" spans="13:13">
      <c r="M1856" s="2"/>
    </row>
    <row r="1857" spans="13:13">
      <c r="M1857" s="2"/>
    </row>
    <row r="1858" spans="13:13">
      <c r="M1858" s="2"/>
    </row>
    <row r="1859" spans="13:13">
      <c r="M1859" s="2"/>
    </row>
    <row r="1860" spans="13:13">
      <c r="M1860" s="2"/>
    </row>
    <row r="1861" spans="13:13">
      <c r="M1861" s="2"/>
    </row>
    <row r="1862" spans="13:13">
      <c r="M1862" s="2"/>
    </row>
    <row r="1863" spans="13:13">
      <c r="M1863" s="2"/>
    </row>
    <row r="1864" spans="13:13">
      <c r="M1864" s="2"/>
    </row>
    <row r="1865" spans="13:13">
      <c r="M1865" s="2"/>
    </row>
    <row r="1866" spans="13:13">
      <c r="M1866" s="2"/>
    </row>
    <row r="1867" spans="13:13">
      <c r="M1867" s="2"/>
    </row>
    <row r="1868" spans="13:13">
      <c r="M1868" s="2"/>
    </row>
    <row r="1869" spans="13:13">
      <c r="M1869" s="2"/>
    </row>
    <row r="1870" spans="13:13">
      <c r="M1870" s="2"/>
    </row>
    <row r="1871" spans="13:13">
      <c r="M1871" s="2"/>
    </row>
    <row r="1872" spans="13:13">
      <c r="M1872" s="2"/>
    </row>
    <row r="1873" spans="13:13">
      <c r="M1873" s="2"/>
    </row>
    <row r="1874" spans="13:13">
      <c r="M1874" s="2"/>
    </row>
    <row r="1875" spans="13:13">
      <c r="M1875" s="2"/>
    </row>
    <row r="1876" spans="13:13">
      <c r="M1876" s="2"/>
    </row>
    <row r="1877" spans="13:13">
      <c r="M1877" s="2"/>
    </row>
    <row r="1878" spans="13:13">
      <c r="M1878" s="2"/>
    </row>
    <row r="1879" spans="13:13">
      <c r="M1879" s="2"/>
    </row>
    <row r="1880" spans="13:13">
      <c r="M1880" s="2"/>
    </row>
    <row r="1881" spans="13:13">
      <c r="M1881" s="2"/>
    </row>
    <row r="1882" spans="13:13">
      <c r="M1882" s="2"/>
    </row>
    <row r="1883" spans="13:13">
      <c r="M1883" s="2"/>
    </row>
    <row r="1884" spans="13:13">
      <c r="M1884" s="2"/>
    </row>
    <row r="1885" spans="13:13">
      <c r="M1885" s="2"/>
    </row>
    <row r="1886" spans="13:13">
      <c r="M1886" s="2"/>
    </row>
    <row r="1887" spans="13:13">
      <c r="M1887" s="2"/>
    </row>
    <row r="1888" spans="13:13">
      <c r="M1888" s="2"/>
    </row>
    <row r="1889" spans="13:13">
      <c r="M1889" s="2"/>
    </row>
    <row r="1890" spans="13:13">
      <c r="M1890" s="2"/>
    </row>
    <row r="1891" spans="13:13">
      <c r="M1891" s="2"/>
    </row>
    <row r="1892" spans="13:13">
      <c r="M1892" s="2"/>
    </row>
    <row r="1893" spans="13:13">
      <c r="M1893" s="2"/>
    </row>
    <row r="1894" spans="13:13">
      <c r="M1894" s="2"/>
    </row>
    <row r="1895" spans="13:13">
      <c r="M1895" s="2"/>
    </row>
    <row r="1896" spans="13:13">
      <c r="M1896" s="2"/>
    </row>
    <row r="1897" spans="13:13">
      <c r="M1897" s="2"/>
    </row>
    <row r="1898" spans="13:13">
      <c r="M1898" s="2"/>
    </row>
    <row r="1899" spans="13:13">
      <c r="M1899" s="2"/>
    </row>
    <row r="1900" spans="13:13">
      <c r="M1900" s="2"/>
    </row>
    <row r="1901" spans="13:13">
      <c r="M1901" s="2"/>
    </row>
    <row r="1902" spans="13:13">
      <c r="M1902" s="2"/>
    </row>
    <row r="1903" spans="13:13">
      <c r="M1903" s="2"/>
    </row>
    <row r="1904" spans="13:13">
      <c r="M1904" s="2"/>
    </row>
    <row r="1905" spans="13:13">
      <c r="M1905" s="2"/>
    </row>
    <row r="1906" spans="13:13">
      <c r="M1906" s="2"/>
    </row>
    <row r="1907" spans="13:13">
      <c r="M1907" s="2"/>
    </row>
    <row r="1908" spans="13:13">
      <c r="M1908" s="2"/>
    </row>
    <row r="1909" spans="13:13">
      <c r="M1909" s="2"/>
    </row>
    <row r="1910" spans="13:13">
      <c r="M1910" s="2"/>
    </row>
    <row r="1911" spans="13:13">
      <c r="M1911" s="2"/>
    </row>
    <row r="1912" spans="13:13">
      <c r="M1912" s="2"/>
    </row>
    <row r="1913" spans="13:13">
      <c r="M1913" s="2"/>
    </row>
    <row r="1914" spans="13:13">
      <c r="M1914" s="2"/>
    </row>
    <row r="1915" spans="13:13">
      <c r="M1915" s="2"/>
    </row>
    <row r="1916" spans="13:13">
      <c r="M1916" s="2"/>
    </row>
    <row r="1917" spans="13:13">
      <c r="M1917" s="2"/>
    </row>
    <row r="1918" spans="13:13">
      <c r="M1918" s="2"/>
    </row>
    <row r="1919" spans="13:13">
      <c r="M1919" s="2"/>
    </row>
    <row r="1920" spans="13:13">
      <c r="M1920" s="2"/>
    </row>
    <row r="1921" spans="13:13">
      <c r="M1921" s="2"/>
    </row>
    <row r="1922" spans="13:13">
      <c r="M1922" s="2"/>
    </row>
    <row r="1923" spans="13:13">
      <c r="M1923" s="2"/>
    </row>
    <row r="1924" spans="13:13">
      <c r="M1924" s="2"/>
    </row>
    <row r="1925" spans="13:13">
      <c r="M1925" s="2"/>
    </row>
    <row r="1926" spans="13:13">
      <c r="M1926" s="2"/>
    </row>
    <row r="1927" spans="13:13">
      <c r="M1927" s="2"/>
    </row>
    <row r="1928" spans="13:13">
      <c r="M1928" s="2"/>
    </row>
    <row r="1929" spans="13:13">
      <c r="M1929" s="2"/>
    </row>
    <row r="1930" spans="13:13">
      <c r="M1930" s="2"/>
    </row>
    <row r="1931" spans="13:13">
      <c r="M1931" s="2"/>
    </row>
    <row r="1932" spans="13:13">
      <c r="M1932" s="2"/>
    </row>
    <row r="1933" spans="13:13">
      <c r="M1933" s="2"/>
    </row>
    <row r="1934" spans="13:13">
      <c r="M1934" s="2"/>
    </row>
    <row r="1935" spans="13:13">
      <c r="M1935" s="2"/>
    </row>
    <row r="1936" spans="13:13">
      <c r="M1936" s="2"/>
    </row>
    <row r="1937" spans="13:13">
      <c r="M1937" s="2"/>
    </row>
    <row r="1938" spans="13:13">
      <c r="M1938" s="2"/>
    </row>
    <row r="1939" spans="13:13">
      <c r="M1939" s="2"/>
    </row>
    <row r="1940" spans="13:13">
      <c r="M1940" s="2"/>
    </row>
    <row r="1941" spans="13:13">
      <c r="M1941" s="2"/>
    </row>
    <row r="1942" spans="13:13">
      <c r="M1942" s="2"/>
    </row>
    <row r="1943" spans="13:13">
      <c r="M1943" s="2"/>
    </row>
    <row r="1944" spans="13:13">
      <c r="M1944" s="2"/>
    </row>
    <row r="1945" spans="13:13">
      <c r="M1945" s="2"/>
    </row>
    <row r="1946" spans="13:13">
      <c r="M1946" s="2"/>
    </row>
    <row r="1947" spans="13:13">
      <c r="M1947" s="2"/>
    </row>
    <row r="1948" spans="13:13">
      <c r="M1948" s="2"/>
    </row>
    <row r="1949" spans="13:13">
      <c r="M1949" s="2"/>
    </row>
    <row r="1950" spans="13:13">
      <c r="M1950" s="2"/>
    </row>
    <row r="1951" spans="13:13">
      <c r="M1951" s="2"/>
    </row>
    <row r="1952" spans="13:13">
      <c r="M1952" s="2"/>
    </row>
    <row r="1953" spans="13:13">
      <c r="M1953" s="2"/>
    </row>
    <row r="1954" spans="13:13">
      <c r="M1954" s="2"/>
    </row>
    <row r="1955" spans="13:13">
      <c r="M1955" s="2"/>
    </row>
    <row r="1956" spans="13:13">
      <c r="M1956" s="2"/>
    </row>
    <row r="1957" spans="13:13">
      <c r="M1957" s="2"/>
    </row>
    <row r="1958" spans="13:13">
      <c r="M1958" s="2"/>
    </row>
    <row r="1959" spans="13:13">
      <c r="M1959" s="2"/>
    </row>
    <row r="1960" spans="13:13">
      <c r="M1960" s="2"/>
    </row>
    <row r="1961" spans="13:13">
      <c r="M1961" s="2"/>
    </row>
    <row r="1962" spans="13:13">
      <c r="M1962" s="2"/>
    </row>
    <row r="1963" spans="13:13">
      <c r="M1963" s="2"/>
    </row>
    <row r="1964" spans="13:13">
      <c r="M1964" s="2"/>
    </row>
    <row r="1965" spans="13:13">
      <c r="M1965" s="2"/>
    </row>
    <row r="1966" spans="13:13">
      <c r="M1966" s="2"/>
    </row>
    <row r="1967" spans="13:13">
      <c r="M1967" s="2"/>
    </row>
    <row r="1968" spans="13:13">
      <c r="M1968" s="2"/>
    </row>
    <row r="1969" spans="13:13">
      <c r="M1969" s="2"/>
    </row>
    <row r="1970" spans="13:13">
      <c r="M1970" s="2"/>
    </row>
    <row r="1971" spans="13:13">
      <c r="M1971" s="2"/>
    </row>
    <row r="1972" spans="13:13">
      <c r="M1972" s="2"/>
    </row>
    <row r="1973" spans="13:13">
      <c r="M1973" s="2"/>
    </row>
    <row r="1974" spans="13:13">
      <c r="M1974" s="2"/>
    </row>
    <row r="1975" spans="13:13">
      <c r="M1975" s="2"/>
    </row>
    <row r="1976" spans="13:13">
      <c r="M1976" s="2"/>
    </row>
    <row r="1977" spans="13:13">
      <c r="M1977" s="2"/>
    </row>
    <row r="1978" spans="13:13">
      <c r="M1978" s="2"/>
    </row>
    <row r="1979" spans="13:13">
      <c r="M1979" s="2"/>
    </row>
    <row r="1980" spans="13:13">
      <c r="M1980" s="2"/>
    </row>
    <row r="1981" spans="13:13">
      <c r="M1981" s="2"/>
    </row>
    <row r="1982" spans="13:13">
      <c r="M1982" s="2"/>
    </row>
    <row r="1983" spans="13:13">
      <c r="M1983" s="2"/>
    </row>
    <row r="1984" spans="13:13">
      <c r="M1984" s="2"/>
    </row>
    <row r="1985" spans="13:13">
      <c r="M1985" s="2"/>
    </row>
    <row r="1986" spans="13:13">
      <c r="M1986" s="2"/>
    </row>
    <row r="1987" spans="13:13">
      <c r="M1987" s="2"/>
    </row>
    <row r="1988" spans="13:13">
      <c r="M1988" s="2"/>
    </row>
    <row r="1989" spans="13:13">
      <c r="M1989" s="2"/>
    </row>
    <row r="1990" spans="13:13">
      <c r="M1990" s="2"/>
    </row>
    <row r="1991" spans="13:13">
      <c r="M1991" s="2"/>
    </row>
    <row r="1992" spans="13:13">
      <c r="M1992" s="2"/>
    </row>
    <row r="1993" spans="13:13">
      <c r="M1993" s="2"/>
    </row>
    <row r="1994" spans="13:13">
      <c r="M1994" s="2"/>
    </row>
    <row r="1995" spans="13:13">
      <c r="M1995" s="2"/>
    </row>
    <row r="1996" spans="13:13">
      <c r="M1996" s="2"/>
    </row>
    <row r="1997" spans="13:13">
      <c r="M1997" s="2"/>
    </row>
    <row r="1998" spans="13:13">
      <c r="M1998" s="2"/>
    </row>
    <row r="1999" spans="13:13">
      <c r="M1999" s="2"/>
    </row>
    <row r="2000" spans="13:13">
      <c r="M2000" s="2"/>
    </row>
    <row r="2001" spans="13:13">
      <c r="M2001" s="2"/>
    </row>
    <row r="2002" spans="13:13">
      <c r="M2002" s="2"/>
    </row>
    <row r="2003" spans="13:13">
      <c r="M2003" s="2"/>
    </row>
    <row r="2004" spans="13:13">
      <c r="M2004" s="2"/>
    </row>
    <row r="2005" spans="13:13">
      <c r="M2005" s="2"/>
    </row>
    <row r="2006" spans="13:13">
      <c r="M2006" s="2"/>
    </row>
    <row r="2007" spans="13:13">
      <c r="M2007" s="2"/>
    </row>
    <row r="2008" spans="13:13">
      <c r="M2008" s="2"/>
    </row>
    <row r="2009" spans="13:13">
      <c r="M2009" s="2"/>
    </row>
    <row r="2010" spans="13:13">
      <c r="M2010" s="2"/>
    </row>
    <row r="2011" spans="13:13">
      <c r="M2011" s="2"/>
    </row>
    <row r="2012" spans="13:13">
      <c r="M2012" s="2"/>
    </row>
    <row r="2013" spans="13:13">
      <c r="M2013" s="2"/>
    </row>
    <row r="2014" spans="13:13">
      <c r="M2014" s="2"/>
    </row>
    <row r="2015" spans="13:13">
      <c r="M2015" s="2"/>
    </row>
    <row r="2016" spans="13:13">
      <c r="M2016" s="2"/>
    </row>
    <row r="2017" spans="13:13">
      <c r="M2017" s="2"/>
    </row>
    <row r="2018" spans="13:13">
      <c r="M2018" s="2"/>
    </row>
    <row r="2019" spans="13:13">
      <c r="M2019" s="2"/>
    </row>
    <row r="2020" spans="13:13">
      <c r="M2020" s="2"/>
    </row>
    <row r="2021" spans="13:13">
      <c r="M2021" s="2"/>
    </row>
    <row r="2022" spans="13:13">
      <c r="M2022" s="2"/>
    </row>
    <row r="2023" spans="13:13">
      <c r="M2023" s="2"/>
    </row>
    <row r="2024" spans="13:13">
      <c r="M2024" s="2"/>
    </row>
    <row r="2025" spans="13:13">
      <c r="M2025" s="2"/>
    </row>
    <row r="2026" spans="13:13">
      <c r="M2026" s="2"/>
    </row>
    <row r="2027" spans="13:13">
      <c r="M2027" s="2"/>
    </row>
    <row r="2028" spans="13:13">
      <c r="M2028" s="2"/>
    </row>
    <row r="2029" spans="13:13">
      <c r="M2029" s="2"/>
    </row>
    <row r="2030" spans="13:13">
      <c r="M2030" s="2"/>
    </row>
    <row r="2031" spans="13:13">
      <c r="M2031" s="2"/>
    </row>
    <row r="2032" spans="13:13">
      <c r="M2032" s="2"/>
    </row>
    <row r="2033" spans="13:13">
      <c r="M2033" s="2"/>
    </row>
    <row r="2034" spans="13:13">
      <c r="M2034" s="2"/>
    </row>
    <row r="2035" spans="13:13">
      <c r="M2035" s="2"/>
    </row>
    <row r="2036" spans="13:13">
      <c r="M2036" s="2"/>
    </row>
    <row r="2037" spans="13:13">
      <c r="M2037" s="2"/>
    </row>
    <row r="2038" spans="13:13">
      <c r="M2038" s="2"/>
    </row>
    <row r="2039" spans="13:13">
      <c r="M2039" s="2"/>
    </row>
    <row r="2040" spans="13:13">
      <c r="M2040" s="2"/>
    </row>
    <row r="2041" spans="13:13">
      <c r="M2041" s="2"/>
    </row>
    <row r="2042" spans="13:13">
      <c r="M2042" s="2"/>
    </row>
    <row r="2043" spans="13:13">
      <c r="M2043" s="2"/>
    </row>
    <row r="2044" spans="13:13">
      <c r="M2044" s="2"/>
    </row>
    <row r="2045" spans="13:13">
      <c r="M2045" s="2"/>
    </row>
    <row r="2046" spans="13:13">
      <c r="M2046" s="2"/>
    </row>
    <row r="2047" spans="13:13">
      <c r="M2047" s="2"/>
    </row>
    <row r="2048" spans="13:13">
      <c r="M2048" s="2"/>
    </row>
    <row r="2049" spans="13:13">
      <c r="M2049" s="2"/>
    </row>
    <row r="2050" spans="13:13">
      <c r="M2050" s="2"/>
    </row>
    <row r="2051" spans="13:13">
      <c r="M2051" s="2"/>
    </row>
    <row r="2052" spans="13:13">
      <c r="M2052" s="2"/>
    </row>
    <row r="2053" spans="13:13">
      <c r="M2053" s="2"/>
    </row>
    <row r="2054" spans="13:13">
      <c r="M2054" s="2"/>
    </row>
    <row r="2055" spans="13:13">
      <c r="M2055" s="2"/>
    </row>
    <row r="2056" spans="13:13">
      <c r="M2056" s="2"/>
    </row>
    <row r="2057" spans="13:13">
      <c r="M2057" s="2"/>
    </row>
    <row r="2058" spans="13:13">
      <c r="M2058" s="2"/>
    </row>
    <row r="2059" spans="13:13">
      <c r="M2059" s="2"/>
    </row>
    <row r="2060" spans="13:13">
      <c r="M2060" s="2"/>
    </row>
    <row r="2061" spans="13:13">
      <c r="M2061" s="2"/>
    </row>
    <row r="2062" spans="13:13">
      <c r="M2062" s="2"/>
    </row>
    <row r="2063" spans="13:13">
      <c r="M2063" s="2"/>
    </row>
    <row r="2064" spans="13:13">
      <c r="M2064" s="2"/>
    </row>
    <row r="2065" spans="13:13">
      <c r="M2065" s="2"/>
    </row>
    <row r="2066" spans="13:13">
      <c r="M2066" s="2"/>
    </row>
    <row r="2067" spans="13:13">
      <c r="M2067" s="2"/>
    </row>
    <row r="2068" spans="13:13">
      <c r="M2068" s="2"/>
    </row>
    <row r="2069" spans="13:13">
      <c r="M2069" s="2"/>
    </row>
    <row r="2070" spans="13:13">
      <c r="M2070" s="2"/>
    </row>
    <row r="2071" spans="13:13">
      <c r="M2071" s="2"/>
    </row>
    <row r="2072" spans="13:13">
      <c r="M2072" s="2"/>
    </row>
    <row r="2073" spans="13:13">
      <c r="M2073" s="2"/>
    </row>
    <row r="2074" spans="13:13">
      <c r="M2074" s="2"/>
    </row>
    <row r="2075" spans="13:13">
      <c r="M2075" s="2"/>
    </row>
    <row r="2076" spans="13:13">
      <c r="M2076" s="2"/>
    </row>
    <row r="2077" spans="13:13">
      <c r="M2077" s="2"/>
    </row>
    <row r="2078" spans="13:13">
      <c r="M2078" s="2"/>
    </row>
    <row r="2079" spans="13:13">
      <c r="M2079" s="2"/>
    </row>
    <row r="2080" spans="13:13">
      <c r="M2080" s="2"/>
    </row>
    <row r="2081" spans="13:13">
      <c r="M2081" s="2"/>
    </row>
    <row r="2082" spans="13:13">
      <c r="M2082" s="2"/>
    </row>
    <row r="2083" spans="13:13">
      <c r="M2083" s="2"/>
    </row>
    <row r="2084" spans="13:13">
      <c r="M2084" s="2"/>
    </row>
    <row r="2085" spans="13:13">
      <c r="M2085" s="2"/>
    </row>
    <row r="2086" spans="13:13">
      <c r="M2086" s="2"/>
    </row>
    <row r="2087" spans="13:13">
      <c r="M2087" s="2"/>
    </row>
    <row r="2088" spans="13:13">
      <c r="M2088" s="2"/>
    </row>
    <row r="2089" spans="13:13">
      <c r="M2089" s="2"/>
    </row>
    <row r="2090" spans="13:13">
      <c r="M2090" s="2"/>
    </row>
    <row r="2091" spans="13:13">
      <c r="M2091" s="2"/>
    </row>
    <row r="2092" spans="13:13">
      <c r="M2092" s="2"/>
    </row>
    <row r="2093" spans="13:13">
      <c r="M2093" s="2"/>
    </row>
    <row r="2094" spans="13:13">
      <c r="M2094" s="2"/>
    </row>
    <row r="2095" spans="13:13">
      <c r="M2095" s="2"/>
    </row>
    <row r="2096" spans="13:13">
      <c r="M2096" s="2"/>
    </row>
    <row r="2097" spans="13:13">
      <c r="M2097" s="2"/>
    </row>
    <row r="2098" spans="13:13">
      <c r="M2098" s="2"/>
    </row>
    <row r="2099" spans="13:13">
      <c r="M2099" s="2"/>
    </row>
    <row r="2100" spans="13:13">
      <c r="M2100" s="2"/>
    </row>
    <row r="2101" spans="13:13">
      <c r="M2101" s="2"/>
    </row>
    <row r="2102" spans="13:13">
      <c r="M2102" s="2"/>
    </row>
    <row r="2103" spans="13:13">
      <c r="M2103" s="2"/>
    </row>
    <row r="2104" spans="13:13">
      <c r="M2104" s="2"/>
    </row>
    <row r="2105" spans="13:13">
      <c r="M2105" s="2"/>
    </row>
    <row r="2106" spans="13:13">
      <c r="M2106" s="2"/>
    </row>
    <row r="2107" spans="13:13">
      <c r="M2107" s="2"/>
    </row>
    <row r="2108" spans="13:13">
      <c r="M2108" s="2"/>
    </row>
    <row r="2109" spans="13:13">
      <c r="M2109" s="2"/>
    </row>
    <row r="2110" spans="13:13">
      <c r="M2110" s="2"/>
    </row>
    <row r="2111" spans="13:13">
      <c r="M2111" s="2"/>
    </row>
    <row r="2112" spans="13:13">
      <c r="M2112" s="2"/>
    </row>
    <row r="2113" spans="13:13">
      <c r="M2113" s="2"/>
    </row>
    <row r="2114" spans="13:13">
      <c r="M2114" s="2"/>
    </row>
    <row r="2115" spans="13:13">
      <c r="M2115" s="2"/>
    </row>
    <row r="2116" spans="13:13">
      <c r="M2116" s="2"/>
    </row>
    <row r="2117" spans="13:13">
      <c r="M2117" s="2"/>
    </row>
    <row r="2118" spans="13:13">
      <c r="M2118" s="2"/>
    </row>
    <row r="2119" spans="13:13">
      <c r="M2119" s="2"/>
    </row>
    <row r="2120" spans="13:13">
      <c r="M2120" s="2"/>
    </row>
    <row r="2121" spans="13:13">
      <c r="M2121" s="2"/>
    </row>
    <row r="2122" spans="13:13">
      <c r="M2122" s="2"/>
    </row>
    <row r="2123" spans="13:13">
      <c r="M2123" s="2"/>
    </row>
    <row r="2124" spans="13:13">
      <c r="M2124" s="2"/>
    </row>
    <row r="2125" spans="13:13">
      <c r="M2125" s="2"/>
    </row>
    <row r="2126" spans="13:13">
      <c r="M2126" s="2"/>
    </row>
    <row r="2127" spans="13:13">
      <c r="M2127" s="2"/>
    </row>
    <row r="2128" spans="13:13">
      <c r="M2128" s="2"/>
    </row>
    <row r="2129" spans="13:13">
      <c r="M2129" s="2"/>
    </row>
    <row r="2130" spans="13:13">
      <c r="M2130" s="2"/>
    </row>
    <row r="2131" spans="13:13">
      <c r="M2131" s="2"/>
    </row>
    <row r="2132" spans="13:13">
      <c r="M2132" s="2"/>
    </row>
    <row r="2133" spans="13:13">
      <c r="M2133" s="2"/>
    </row>
    <row r="2134" spans="13:13">
      <c r="M2134" s="2"/>
    </row>
    <row r="2135" spans="13:13">
      <c r="M2135" s="2"/>
    </row>
    <row r="2136" spans="13:13">
      <c r="M2136" s="2"/>
    </row>
    <row r="2137" spans="13:13">
      <c r="M2137" s="2"/>
    </row>
    <row r="2138" spans="13:13">
      <c r="M2138" s="2"/>
    </row>
    <row r="2139" spans="13:13">
      <c r="M2139" s="2"/>
    </row>
    <row r="2140" spans="13:13">
      <c r="M2140" s="2"/>
    </row>
    <row r="2141" spans="13:13">
      <c r="M2141" s="2"/>
    </row>
    <row r="2142" spans="13:13">
      <c r="M2142" s="2"/>
    </row>
    <row r="2143" spans="13:13">
      <c r="M2143" s="2"/>
    </row>
    <row r="2144" spans="13:13">
      <c r="M2144" s="2"/>
    </row>
    <row r="2145" spans="13:13">
      <c r="M2145" s="2"/>
    </row>
    <row r="2146" spans="13:13">
      <c r="M2146" s="2"/>
    </row>
    <row r="2147" spans="13:13">
      <c r="M2147" s="2"/>
    </row>
    <row r="2148" spans="13:13">
      <c r="M2148" s="2"/>
    </row>
    <row r="2149" spans="13:13">
      <c r="M2149" s="2"/>
    </row>
    <row r="2150" spans="13:13">
      <c r="M2150" s="2"/>
    </row>
    <row r="2151" spans="13:13">
      <c r="M2151" s="2"/>
    </row>
    <row r="2152" spans="13:13">
      <c r="M2152" s="2"/>
    </row>
    <row r="2153" spans="13:13">
      <c r="M2153" s="2"/>
    </row>
    <row r="2154" spans="13:13">
      <c r="M2154" s="2"/>
    </row>
    <row r="2155" spans="13:13">
      <c r="M2155" s="2"/>
    </row>
    <row r="2156" spans="13:13">
      <c r="M2156" s="2"/>
    </row>
    <row r="2157" spans="13:13">
      <c r="M2157" s="2"/>
    </row>
    <row r="2158" spans="13:13">
      <c r="M2158" s="2"/>
    </row>
    <row r="2159" spans="13:13">
      <c r="M2159" s="2"/>
    </row>
    <row r="2160" spans="13:13">
      <c r="M2160" s="2"/>
    </row>
    <row r="2161" spans="13:13">
      <c r="M2161" s="2"/>
    </row>
    <row r="2162" spans="13:13">
      <c r="M2162" s="2"/>
    </row>
    <row r="2163" spans="13:13">
      <c r="M2163" s="2"/>
    </row>
    <row r="2164" spans="13:13">
      <c r="M2164" s="2"/>
    </row>
    <row r="2165" spans="13:13">
      <c r="M2165" s="2"/>
    </row>
    <row r="2166" spans="13:13">
      <c r="M2166" s="2"/>
    </row>
    <row r="2167" spans="13:13">
      <c r="M2167" s="2"/>
    </row>
    <row r="2168" spans="13:13">
      <c r="M2168" s="2"/>
    </row>
    <row r="2169" spans="13:13">
      <c r="M2169" s="2"/>
    </row>
    <row r="2170" spans="13:13">
      <c r="M2170" s="2"/>
    </row>
    <row r="2171" spans="13:13">
      <c r="M2171" s="2"/>
    </row>
    <row r="2172" spans="13:13">
      <c r="M2172" s="2"/>
    </row>
    <row r="2173" spans="13:13">
      <c r="M2173" s="2"/>
    </row>
    <row r="2174" spans="13:13">
      <c r="M2174" s="2"/>
    </row>
    <row r="2175" spans="13:13">
      <c r="M2175" s="2"/>
    </row>
    <row r="2176" spans="13:13">
      <c r="M2176" s="2"/>
    </row>
    <row r="2177" spans="13:13">
      <c r="M2177" s="2"/>
    </row>
    <row r="2178" spans="13:13">
      <c r="M2178" s="2"/>
    </row>
    <row r="2179" spans="13:13">
      <c r="M2179" s="2"/>
    </row>
    <row r="2180" spans="13:13">
      <c r="M2180" s="2"/>
    </row>
    <row r="2181" spans="13:13">
      <c r="M2181" s="2"/>
    </row>
    <row r="2182" spans="13:13">
      <c r="M2182" s="2"/>
    </row>
    <row r="2183" spans="13:13">
      <c r="M2183" s="2"/>
    </row>
    <row r="2184" spans="13:13">
      <c r="M2184" s="2"/>
    </row>
    <row r="2185" spans="13:13">
      <c r="M2185" s="2"/>
    </row>
    <row r="2186" spans="13:13">
      <c r="M2186" s="2"/>
    </row>
    <row r="2187" spans="13:13">
      <c r="M2187" s="2"/>
    </row>
    <row r="2188" spans="13:13">
      <c r="M2188" s="2"/>
    </row>
    <row r="2189" spans="13:13">
      <c r="M2189" s="2"/>
    </row>
    <row r="2190" spans="13:13">
      <c r="M2190" s="2"/>
    </row>
    <row r="2191" spans="13:13">
      <c r="M2191" s="2"/>
    </row>
    <row r="2192" spans="13:13">
      <c r="M2192" s="2"/>
    </row>
    <row r="2193" spans="13:13">
      <c r="M2193" s="2"/>
    </row>
    <row r="2194" spans="13:13">
      <c r="M2194" s="2"/>
    </row>
    <row r="2195" spans="13:13">
      <c r="M2195" s="2"/>
    </row>
    <row r="2196" spans="13:13">
      <c r="M2196" s="2"/>
    </row>
    <row r="2197" spans="13:13">
      <c r="M2197" s="2"/>
    </row>
    <row r="2198" spans="13:13">
      <c r="M2198" s="2"/>
    </row>
    <row r="2199" spans="13:13">
      <c r="M2199" s="2"/>
    </row>
    <row r="2200" spans="13:13">
      <c r="M2200" s="2"/>
    </row>
    <row r="2201" spans="13:13">
      <c r="M2201" s="2"/>
    </row>
    <row r="2202" spans="13:13">
      <c r="M2202" s="2"/>
    </row>
    <row r="2203" spans="13:13">
      <c r="M2203" s="2"/>
    </row>
    <row r="2204" spans="13:13">
      <c r="M2204" s="2"/>
    </row>
    <row r="2205" spans="13:13">
      <c r="M2205" s="2"/>
    </row>
    <row r="2206" spans="13:13">
      <c r="M2206" s="2"/>
    </row>
    <row r="2207" spans="13:13">
      <c r="M2207" s="2"/>
    </row>
    <row r="2208" spans="13:13">
      <c r="M2208" s="2"/>
    </row>
    <row r="2209" spans="13:13">
      <c r="M2209" s="2"/>
    </row>
    <row r="2210" spans="13:13">
      <c r="M2210" s="2"/>
    </row>
    <row r="2211" spans="13:13">
      <c r="M2211" s="2"/>
    </row>
    <row r="2212" spans="13:13">
      <c r="M2212" s="2"/>
    </row>
    <row r="2213" spans="13:13">
      <c r="M2213" s="2"/>
    </row>
    <row r="2214" spans="13:13">
      <c r="M2214" s="2"/>
    </row>
    <row r="2215" spans="13:13">
      <c r="M2215" s="2"/>
    </row>
    <row r="2216" spans="13:13">
      <c r="M2216" s="2"/>
    </row>
    <row r="2217" spans="13:13">
      <c r="M2217" s="2"/>
    </row>
    <row r="2218" spans="13:13">
      <c r="M2218" s="2"/>
    </row>
    <row r="2219" spans="13:13">
      <c r="M2219" s="2"/>
    </row>
    <row r="2220" spans="13:13">
      <c r="M2220" s="2"/>
    </row>
    <row r="2221" spans="13:13">
      <c r="M2221" s="2"/>
    </row>
    <row r="2222" spans="13:13">
      <c r="M2222" s="2"/>
    </row>
    <row r="2223" spans="13:13">
      <c r="M2223" s="2"/>
    </row>
    <row r="2224" spans="13:13">
      <c r="M2224" s="2"/>
    </row>
    <row r="2225" spans="13:13">
      <c r="M2225" s="2"/>
    </row>
    <row r="2226" spans="13:13">
      <c r="M2226" s="2"/>
    </row>
    <row r="2227" spans="13:13">
      <c r="M2227" s="2"/>
    </row>
    <row r="2228" spans="13:13">
      <c r="M2228" s="2"/>
    </row>
    <row r="2229" spans="13:13">
      <c r="M2229" s="2"/>
    </row>
    <row r="2230" spans="13:13">
      <c r="M2230" s="2"/>
    </row>
    <row r="2231" spans="13:13">
      <c r="M2231" s="2"/>
    </row>
    <row r="2232" spans="13:13">
      <c r="M2232" s="2"/>
    </row>
    <row r="2233" spans="13:13">
      <c r="M2233" s="2"/>
    </row>
    <row r="2234" spans="13:13">
      <c r="M2234" s="2"/>
    </row>
    <row r="2235" spans="13:13">
      <c r="M2235" s="2"/>
    </row>
    <row r="2236" spans="13:13">
      <c r="M2236" s="2"/>
    </row>
    <row r="2237" spans="13:13">
      <c r="M2237" s="2"/>
    </row>
    <row r="2238" spans="13:13">
      <c r="M2238" s="2"/>
    </row>
    <row r="2239" spans="13:13">
      <c r="M2239" s="2"/>
    </row>
    <row r="2240" spans="13:13">
      <c r="M2240" s="2"/>
    </row>
    <row r="2241" spans="13:13">
      <c r="M2241" s="2"/>
    </row>
    <row r="2242" spans="13:13">
      <c r="M2242" s="2"/>
    </row>
    <row r="2243" spans="13:13">
      <c r="M2243" s="2"/>
    </row>
    <row r="2244" spans="13:13">
      <c r="M2244" s="2"/>
    </row>
    <row r="2245" spans="13:13">
      <c r="M2245" s="2"/>
    </row>
    <row r="2246" spans="13:13">
      <c r="M2246" s="2"/>
    </row>
    <row r="2247" spans="13:13">
      <c r="M2247" s="2"/>
    </row>
    <row r="2248" spans="13:13">
      <c r="M2248" s="2"/>
    </row>
    <row r="2249" spans="13:13">
      <c r="M2249" s="2"/>
    </row>
    <row r="2250" spans="13:13">
      <c r="M2250" s="2"/>
    </row>
    <row r="2251" spans="13:13">
      <c r="M2251" s="2"/>
    </row>
    <row r="2252" spans="13:13">
      <c r="M2252" s="2"/>
    </row>
    <row r="2253" spans="13:13">
      <c r="M2253" s="2"/>
    </row>
    <row r="2254" spans="13:13">
      <c r="M2254" s="2"/>
    </row>
    <row r="2255" spans="13:13">
      <c r="M2255" s="2"/>
    </row>
    <row r="2256" spans="13:13">
      <c r="M2256" s="2"/>
    </row>
    <row r="2257" spans="13:13">
      <c r="M2257" s="2"/>
    </row>
    <row r="2258" spans="13:13">
      <c r="M2258" s="2"/>
    </row>
    <row r="2259" spans="13:13">
      <c r="M2259" s="2"/>
    </row>
    <row r="2260" spans="13:13">
      <c r="M2260" s="2"/>
    </row>
    <row r="2261" spans="13:13">
      <c r="M2261" s="2"/>
    </row>
    <row r="2262" spans="13:13">
      <c r="M2262" s="2"/>
    </row>
    <row r="2263" spans="13:13">
      <c r="M2263" s="2"/>
    </row>
    <row r="2264" spans="13:13">
      <c r="M2264" s="2"/>
    </row>
    <row r="2265" spans="13:13">
      <c r="M2265" s="2"/>
    </row>
    <row r="2266" spans="13:13">
      <c r="M2266" s="2"/>
    </row>
    <row r="2267" spans="13:13">
      <c r="M2267" s="2"/>
    </row>
    <row r="2268" spans="13:13">
      <c r="M2268" s="2"/>
    </row>
    <row r="2269" spans="13:13">
      <c r="M2269" s="2"/>
    </row>
    <row r="2270" spans="13:13">
      <c r="M2270" s="2"/>
    </row>
    <row r="2271" spans="13:13">
      <c r="M2271" s="2"/>
    </row>
    <row r="2272" spans="13:13">
      <c r="M2272" s="2"/>
    </row>
    <row r="2273" spans="13:13">
      <c r="M2273" s="2"/>
    </row>
    <row r="2274" spans="13:13">
      <c r="M2274" s="2"/>
    </row>
    <row r="2275" spans="13:13">
      <c r="M2275" s="2"/>
    </row>
    <row r="2276" spans="13:13">
      <c r="M2276" s="2"/>
    </row>
    <row r="2277" spans="13:13">
      <c r="M2277" s="2"/>
    </row>
    <row r="2278" spans="13:13">
      <c r="M2278" s="2"/>
    </row>
    <row r="2279" spans="13:13">
      <c r="M2279" s="2"/>
    </row>
    <row r="2280" spans="13:13">
      <c r="M2280" s="2"/>
    </row>
    <row r="2281" spans="13:13">
      <c r="M2281" s="2"/>
    </row>
    <row r="2282" spans="13:13">
      <c r="M2282" s="2"/>
    </row>
    <row r="2283" spans="13:13">
      <c r="M2283" s="2"/>
    </row>
    <row r="2284" spans="13:13">
      <c r="M2284" s="2"/>
    </row>
    <row r="2285" spans="13:13">
      <c r="M2285" s="2"/>
    </row>
    <row r="2286" spans="13:13">
      <c r="M2286" s="2"/>
    </row>
    <row r="2287" spans="13:13">
      <c r="M2287" s="2"/>
    </row>
    <row r="2288" spans="13:13">
      <c r="M2288" s="2"/>
    </row>
    <row r="2289" spans="13:13">
      <c r="M2289" s="2"/>
    </row>
    <row r="2290" spans="13:13">
      <c r="M2290" s="2"/>
    </row>
    <row r="2291" spans="13:13">
      <c r="M2291" s="2"/>
    </row>
    <row r="2292" spans="13:13">
      <c r="M2292" s="2"/>
    </row>
    <row r="2293" spans="13:13">
      <c r="M2293" s="2"/>
    </row>
    <row r="2294" spans="13:13">
      <c r="M2294" s="2"/>
    </row>
    <row r="2295" spans="13:13">
      <c r="M2295" s="2"/>
    </row>
    <row r="2296" spans="13:13">
      <c r="M2296" s="2"/>
    </row>
    <row r="2297" spans="13:13">
      <c r="M2297" s="2"/>
    </row>
    <row r="2298" spans="13:13">
      <c r="M2298" s="2"/>
    </row>
    <row r="2299" spans="13:13">
      <c r="M2299" s="2"/>
    </row>
    <row r="2300" spans="13:13">
      <c r="M2300" s="2"/>
    </row>
    <row r="2301" spans="13:13">
      <c r="M2301" s="2"/>
    </row>
    <row r="2302" spans="13:13">
      <c r="M2302" s="2"/>
    </row>
    <row r="2303" spans="13:13">
      <c r="M2303" s="2"/>
    </row>
    <row r="2304" spans="13:13">
      <c r="M2304" s="2"/>
    </row>
    <row r="2305" spans="13:13">
      <c r="M2305" s="2"/>
    </row>
    <row r="2306" spans="13:13">
      <c r="M2306" s="2"/>
    </row>
    <row r="2307" spans="13:13">
      <c r="M2307" s="2"/>
    </row>
    <row r="2308" spans="13:13">
      <c r="M2308" s="2"/>
    </row>
    <row r="2309" spans="13:13">
      <c r="M2309" s="2"/>
    </row>
    <row r="2310" spans="13:13">
      <c r="M2310" s="2"/>
    </row>
    <row r="2311" spans="13:13">
      <c r="M2311" s="2"/>
    </row>
    <row r="2312" spans="13:13">
      <c r="M2312" s="2"/>
    </row>
    <row r="2313" spans="13:13">
      <c r="M2313" s="2"/>
    </row>
    <row r="2314" spans="13:13">
      <c r="M2314" s="2"/>
    </row>
    <row r="2315" spans="13:13">
      <c r="M2315" s="2"/>
    </row>
    <row r="2316" spans="13:13">
      <c r="M2316" s="2"/>
    </row>
    <row r="2317" spans="13:13">
      <c r="M2317" s="2"/>
    </row>
    <row r="2318" spans="13:13">
      <c r="M2318" s="2"/>
    </row>
    <row r="2319" spans="13:13">
      <c r="M2319" s="2"/>
    </row>
    <row r="2320" spans="13:13">
      <c r="M2320" s="2"/>
    </row>
    <row r="2321" spans="13:13">
      <c r="M2321" s="2"/>
    </row>
    <row r="2322" spans="13:13">
      <c r="M2322" s="2"/>
    </row>
    <row r="2323" spans="13:13">
      <c r="M2323" s="2"/>
    </row>
    <row r="2324" spans="13:13">
      <c r="M2324" s="2"/>
    </row>
    <row r="2325" spans="13:13">
      <c r="M2325" s="2"/>
    </row>
    <row r="2326" spans="13:13">
      <c r="M2326" s="2"/>
    </row>
    <row r="2327" spans="13:13">
      <c r="M2327" s="2"/>
    </row>
    <row r="2328" spans="13:13">
      <c r="M2328" s="2"/>
    </row>
    <row r="2329" spans="13:13">
      <c r="M2329" s="2"/>
    </row>
    <row r="2330" spans="13:13">
      <c r="M2330" s="2"/>
    </row>
    <row r="2331" spans="13:13">
      <c r="M2331" s="2"/>
    </row>
    <row r="2332" spans="13:13">
      <c r="M2332" s="2"/>
    </row>
    <row r="2333" spans="13:13">
      <c r="M2333" s="2"/>
    </row>
    <row r="2334" spans="13:13">
      <c r="M2334" s="2"/>
    </row>
    <row r="2335" spans="13:13">
      <c r="M2335" s="2"/>
    </row>
    <row r="2336" spans="13:13">
      <c r="M2336" s="2"/>
    </row>
    <row r="2337" spans="13:13">
      <c r="M2337" s="2"/>
    </row>
    <row r="2338" spans="13:13">
      <c r="M2338" s="2"/>
    </row>
    <row r="2339" spans="13:13">
      <c r="M2339" s="2"/>
    </row>
    <row r="2340" spans="13:13">
      <c r="M2340" s="2"/>
    </row>
    <row r="2341" spans="13:13">
      <c r="M2341" s="2"/>
    </row>
    <row r="2342" spans="13:13">
      <c r="M2342" s="2"/>
    </row>
    <row r="2343" spans="13:13">
      <c r="M2343" s="2"/>
    </row>
    <row r="2344" spans="13:13">
      <c r="M2344" s="2"/>
    </row>
    <row r="2345" spans="13:13">
      <c r="M2345" s="2"/>
    </row>
    <row r="2346" spans="13:13">
      <c r="M2346" s="2"/>
    </row>
    <row r="2347" spans="13:13">
      <c r="M2347" s="2"/>
    </row>
    <row r="2348" spans="13:13">
      <c r="M2348" s="2"/>
    </row>
    <row r="2349" spans="13:13">
      <c r="M2349" s="2"/>
    </row>
    <row r="2350" spans="13:13">
      <c r="M2350" s="2"/>
    </row>
    <row r="2351" spans="13:13">
      <c r="M2351" s="2"/>
    </row>
    <row r="2352" spans="13:13">
      <c r="M2352" s="2"/>
    </row>
    <row r="2353" spans="13:13">
      <c r="M2353" s="2"/>
    </row>
    <row r="2354" spans="13:13">
      <c r="M2354" s="2"/>
    </row>
    <row r="2355" spans="13:13">
      <c r="M2355" s="2"/>
    </row>
    <row r="2356" spans="13:13">
      <c r="M2356" s="2"/>
    </row>
    <row r="2357" spans="13:13">
      <c r="M2357" s="2"/>
    </row>
    <row r="2358" spans="13:13">
      <c r="M2358" s="2"/>
    </row>
    <row r="2359" spans="13:13">
      <c r="M2359" s="2"/>
    </row>
    <row r="2360" spans="13:13">
      <c r="M2360" s="2"/>
    </row>
    <row r="2361" spans="13:13">
      <c r="M2361" s="2"/>
    </row>
    <row r="2362" spans="13:13">
      <c r="M2362" s="2"/>
    </row>
    <row r="2363" spans="13:13">
      <c r="M2363" s="2"/>
    </row>
    <row r="2364" spans="13:13">
      <c r="M2364" s="2"/>
    </row>
    <row r="2365" spans="13:13">
      <c r="M2365" s="2"/>
    </row>
    <row r="2366" spans="13:13">
      <c r="M2366" s="2"/>
    </row>
    <row r="2367" spans="13:13">
      <c r="M2367" s="2"/>
    </row>
    <row r="2368" spans="13:13">
      <c r="M2368" s="2"/>
    </row>
    <row r="2369" spans="13:13">
      <c r="M2369" s="2"/>
    </row>
    <row r="2370" spans="13:13">
      <c r="M2370" s="2"/>
    </row>
    <row r="2371" spans="13:13">
      <c r="M2371" s="2"/>
    </row>
    <row r="2372" spans="13:13">
      <c r="M2372" s="2"/>
    </row>
    <row r="2373" spans="13:13">
      <c r="M2373" s="2"/>
    </row>
    <row r="2374" spans="13:13">
      <c r="M2374" s="2"/>
    </row>
    <row r="2375" spans="13:13">
      <c r="M2375" s="2"/>
    </row>
    <row r="2376" spans="13:13">
      <c r="M2376" s="2"/>
    </row>
    <row r="2377" spans="13:13">
      <c r="M2377" s="2"/>
    </row>
    <row r="2378" spans="13:13">
      <c r="M2378" s="2"/>
    </row>
    <row r="2379" spans="13:13">
      <c r="M2379" s="2"/>
    </row>
    <row r="2380" spans="13:13">
      <c r="M2380" s="2"/>
    </row>
    <row r="2381" spans="13:13">
      <c r="M2381" s="2"/>
    </row>
    <row r="2382" spans="13:13">
      <c r="M2382" s="2"/>
    </row>
    <row r="2383" spans="13:13">
      <c r="M2383" s="2"/>
    </row>
    <row r="2384" spans="13:13">
      <c r="M2384" s="2"/>
    </row>
    <row r="2385" spans="13:13">
      <c r="M2385" s="2"/>
    </row>
    <row r="2386" spans="13:13">
      <c r="M2386" s="2"/>
    </row>
    <row r="2387" spans="13:13">
      <c r="M2387" s="2"/>
    </row>
    <row r="2388" spans="13:13">
      <c r="M2388" s="2"/>
    </row>
    <row r="2389" spans="13:13">
      <c r="M2389" s="2"/>
    </row>
    <row r="2390" spans="13:13">
      <c r="M2390" s="2"/>
    </row>
    <row r="2391" spans="13:13">
      <c r="M2391" s="2"/>
    </row>
    <row r="2392" spans="13:13">
      <c r="M2392" s="2"/>
    </row>
    <row r="2393" spans="13:13">
      <c r="M2393" s="2"/>
    </row>
    <row r="2394" spans="13:13">
      <c r="M2394" s="2"/>
    </row>
    <row r="2395" spans="13:13">
      <c r="M2395" s="2"/>
    </row>
    <row r="2396" spans="13:13">
      <c r="M2396" s="2"/>
    </row>
    <row r="2397" spans="13:13">
      <c r="M2397" s="2"/>
    </row>
    <row r="2398" spans="13:13">
      <c r="M2398" s="2"/>
    </row>
    <row r="2399" spans="13:13">
      <c r="M2399" s="2"/>
    </row>
    <row r="2400" spans="13:13">
      <c r="M2400" s="2"/>
    </row>
    <row r="2401" spans="13:13">
      <c r="M2401" s="2"/>
    </row>
    <row r="2402" spans="13:13">
      <c r="M2402" s="2"/>
    </row>
    <row r="2403" spans="13:13">
      <c r="M2403" s="2"/>
    </row>
    <row r="2404" spans="13:13">
      <c r="M2404" s="2"/>
    </row>
    <row r="2405" spans="13:13">
      <c r="M2405" s="2"/>
    </row>
    <row r="2406" spans="13:13">
      <c r="M2406" s="2"/>
    </row>
    <row r="2407" spans="13:13">
      <c r="M2407" s="2"/>
    </row>
    <row r="2408" spans="13:13">
      <c r="M2408" s="2"/>
    </row>
    <row r="2409" spans="13:13">
      <c r="M2409" s="2"/>
    </row>
    <row r="2410" spans="13:13">
      <c r="M2410" s="2"/>
    </row>
    <row r="2411" spans="13:13">
      <c r="M2411" s="2"/>
    </row>
    <row r="2412" spans="13:13">
      <c r="M2412" s="2"/>
    </row>
    <row r="2413" spans="13:13">
      <c r="M2413" s="2"/>
    </row>
    <row r="2414" spans="13:13">
      <c r="M2414" s="2"/>
    </row>
    <row r="2415" spans="13:13">
      <c r="M2415" s="2"/>
    </row>
    <row r="2416" spans="13:13">
      <c r="M2416" s="2"/>
    </row>
    <row r="2417" spans="13:13">
      <c r="M2417" s="2"/>
    </row>
    <row r="2418" spans="13:13">
      <c r="M2418" s="2"/>
    </row>
    <row r="2419" spans="13:13">
      <c r="M2419" s="2"/>
    </row>
    <row r="2420" spans="13:13">
      <c r="M2420" s="2"/>
    </row>
    <row r="2421" spans="13:13">
      <c r="M2421" s="2"/>
    </row>
    <row r="2422" spans="13:13">
      <c r="M2422" s="2"/>
    </row>
    <row r="2423" spans="13:13">
      <c r="M2423" s="2"/>
    </row>
    <row r="2424" spans="13:13">
      <c r="M2424" s="2"/>
    </row>
    <row r="2425" spans="13:13">
      <c r="M2425" s="2"/>
    </row>
    <row r="2426" spans="13:13">
      <c r="M2426" s="2"/>
    </row>
    <row r="2427" spans="13:13">
      <c r="M2427" s="2"/>
    </row>
    <row r="2428" spans="13:13">
      <c r="M2428" s="2"/>
    </row>
    <row r="2429" spans="13:13">
      <c r="M2429" s="2"/>
    </row>
    <row r="2430" spans="13:13">
      <c r="M2430" s="2"/>
    </row>
    <row r="2431" spans="13:13">
      <c r="M2431" s="2"/>
    </row>
    <row r="2432" spans="13:13">
      <c r="M2432" s="2"/>
    </row>
    <row r="2433" spans="13:13">
      <c r="M2433" s="2"/>
    </row>
    <row r="2434" spans="13:13">
      <c r="M2434" s="2"/>
    </row>
    <row r="2435" spans="13:13">
      <c r="M2435" s="2"/>
    </row>
    <row r="2436" spans="13:13">
      <c r="M2436" s="2"/>
    </row>
    <row r="2437" spans="13:13">
      <c r="M2437" s="2"/>
    </row>
    <row r="2438" spans="13:13">
      <c r="M2438" s="2"/>
    </row>
    <row r="2439" spans="13:13">
      <c r="M2439" s="2"/>
    </row>
    <row r="2440" spans="13:13">
      <c r="M2440" s="2"/>
    </row>
    <row r="2441" spans="13:13">
      <c r="M2441" s="2"/>
    </row>
    <row r="2442" spans="13:13">
      <c r="M2442" s="2"/>
    </row>
    <row r="2443" spans="13:13">
      <c r="M2443" s="2"/>
    </row>
    <row r="2444" spans="13:13">
      <c r="M2444" s="2"/>
    </row>
    <row r="2445" spans="13:13">
      <c r="M2445" s="2"/>
    </row>
    <row r="2446" spans="13:13">
      <c r="M2446" s="2"/>
    </row>
    <row r="2447" spans="13:13">
      <c r="M2447" s="2"/>
    </row>
    <row r="2448" spans="13:13">
      <c r="M2448" s="2"/>
    </row>
    <row r="2449" spans="13:13">
      <c r="M2449" s="2"/>
    </row>
    <row r="2450" spans="13:13">
      <c r="M2450" s="2"/>
    </row>
    <row r="2451" spans="13:13">
      <c r="M2451" s="2"/>
    </row>
    <row r="2452" spans="13:13">
      <c r="M2452" s="2"/>
    </row>
    <row r="2453" spans="13:13">
      <c r="M2453" s="2"/>
    </row>
    <row r="2454" spans="13:13">
      <c r="M2454" s="2"/>
    </row>
    <row r="2455" spans="13:13">
      <c r="M2455" s="2"/>
    </row>
    <row r="2456" spans="13:13">
      <c r="M2456" s="2"/>
    </row>
    <row r="2457" spans="13:13">
      <c r="M2457" s="2"/>
    </row>
    <row r="2458" spans="13:13">
      <c r="M2458" s="2"/>
    </row>
    <row r="2459" spans="13:13">
      <c r="M2459" s="2"/>
    </row>
    <row r="2460" spans="13:13">
      <c r="M2460" s="2"/>
    </row>
    <row r="2461" spans="13:13">
      <c r="M2461" s="2"/>
    </row>
    <row r="2462" spans="13:13">
      <c r="M2462" s="2"/>
    </row>
    <row r="2463" spans="13:13">
      <c r="M2463" s="2"/>
    </row>
    <row r="2464" spans="13:13">
      <c r="M2464" s="2"/>
    </row>
    <row r="2465" spans="13:13">
      <c r="M2465" s="2"/>
    </row>
    <row r="2466" spans="13:13">
      <c r="M2466" s="2"/>
    </row>
    <row r="2467" spans="13:13">
      <c r="M2467" s="2"/>
    </row>
    <row r="2468" spans="13:13">
      <c r="M2468" s="2"/>
    </row>
    <row r="2469" spans="13:13">
      <c r="M2469" s="2"/>
    </row>
    <row r="2470" spans="13:13">
      <c r="M2470" s="2"/>
    </row>
    <row r="2471" spans="13:13">
      <c r="M2471" s="2"/>
    </row>
    <row r="2472" spans="13:13">
      <c r="M2472" s="2"/>
    </row>
    <row r="2473" spans="13:13">
      <c r="M2473" s="2"/>
    </row>
    <row r="2474" spans="13:13">
      <c r="M2474" s="2"/>
    </row>
    <row r="2475" spans="13:13">
      <c r="M2475" s="2"/>
    </row>
    <row r="2476" spans="13:13">
      <c r="M2476" s="2"/>
    </row>
    <row r="2477" spans="13:13">
      <c r="M2477" s="2"/>
    </row>
    <row r="2478" spans="13:13">
      <c r="M2478" s="2"/>
    </row>
    <row r="2479" spans="13:13">
      <c r="M2479" s="2"/>
    </row>
    <row r="2480" spans="13:13">
      <c r="M2480" s="2"/>
    </row>
    <row r="2481" spans="13:13">
      <c r="M2481" s="2"/>
    </row>
    <row r="2482" spans="13:13">
      <c r="M2482" s="2"/>
    </row>
    <row r="2483" spans="13:13">
      <c r="M2483" s="2"/>
    </row>
    <row r="2484" spans="13:13">
      <c r="M2484" s="2"/>
    </row>
    <row r="2485" spans="13:13">
      <c r="M2485" s="2"/>
    </row>
    <row r="2486" spans="13:13">
      <c r="M2486" s="2"/>
    </row>
    <row r="2487" spans="13:13">
      <c r="M2487" s="2"/>
    </row>
    <row r="2488" spans="13:13">
      <c r="M2488" s="2"/>
    </row>
    <row r="2489" spans="13:13">
      <c r="M2489" s="2"/>
    </row>
    <row r="2490" spans="13:13">
      <c r="M2490" s="2"/>
    </row>
    <row r="2491" spans="13:13">
      <c r="M2491" s="2"/>
    </row>
    <row r="2492" spans="13:13">
      <c r="M2492" s="2"/>
    </row>
    <row r="2493" spans="13:13">
      <c r="M2493" s="2"/>
    </row>
    <row r="2494" spans="13:13">
      <c r="M2494" s="2"/>
    </row>
    <row r="2495" spans="13:13">
      <c r="M2495" s="2"/>
    </row>
    <row r="2496" spans="13:13">
      <c r="M2496" s="2"/>
    </row>
    <row r="2497" spans="13:13">
      <c r="M2497" s="2"/>
    </row>
    <row r="2498" spans="13:13">
      <c r="M2498" s="2"/>
    </row>
    <row r="2499" spans="13:13">
      <c r="M2499" s="2"/>
    </row>
    <row r="2500" spans="13:13">
      <c r="M2500" s="2"/>
    </row>
    <row r="2501" spans="13:13">
      <c r="M2501" s="2"/>
    </row>
    <row r="2502" spans="13:13">
      <c r="M2502" s="2"/>
    </row>
    <row r="2503" spans="13:13">
      <c r="M2503" s="2"/>
    </row>
    <row r="2504" spans="13:13">
      <c r="M2504" s="2"/>
    </row>
    <row r="2505" spans="13:13">
      <c r="M2505" s="2"/>
    </row>
    <row r="2506" spans="13:13">
      <c r="M2506" s="2"/>
    </row>
    <row r="2507" spans="13:13">
      <c r="M2507" s="2"/>
    </row>
    <row r="2508" spans="13:13">
      <c r="M2508" s="2"/>
    </row>
    <row r="2509" spans="13:13">
      <c r="M2509" s="2"/>
    </row>
    <row r="2510" spans="13:13">
      <c r="M2510" s="2"/>
    </row>
    <row r="2511" spans="13:13">
      <c r="M2511" s="2"/>
    </row>
    <row r="2512" spans="13:13">
      <c r="M2512" s="2"/>
    </row>
    <row r="2513" spans="13:13">
      <c r="M2513" s="2"/>
    </row>
    <row r="2514" spans="13:13">
      <c r="M2514" s="2"/>
    </row>
    <row r="2515" spans="13:13">
      <c r="M2515" s="2"/>
    </row>
    <row r="2516" spans="13:13">
      <c r="M2516" s="2"/>
    </row>
    <row r="2517" spans="13:13">
      <c r="M2517" s="2"/>
    </row>
    <row r="2518" spans="13:13">
      <c r="M2518" s="2"/>
    </row>
    <row r="2519" spans="13:13">
      <c r="M2519" s="2"/>
    </row>
    <row r="2520" spans="13:13">
      <c r="M2520" s="2"/>
    </row>
    <row r="2521" spans="13:13">
      <c r="M2521" s="2"/>
    </row>
    <row r="2522" spans="13:13">
      <c r="M2522" s="2"/>
    </row>
    <row r="2523" spans="13:13">
      <c r="M2523" s="2"/>
    </row>
    <row r="2524" spans="13:13">
      <c r="M2524" s="2"/>
    </row>
    <row r="2525" spans="13:13">
      <c r="M2525" s="2"/>
    </row>
    <row r="2526" spans="13:13">
      <c r="M2526" s="2"/>
    </row>
    <row r="2527" spans="13:13">
      <c r="M2527" s="2"/>
    </row>
    <row r="2528" spans="13:13">
      <c r="M2528" s="2"/>
    </row>
    <row r="2529" spans="13:13">
      <c r="M2529" s="2"/>
    </row>
    <row r="2530" spans="13:13">
      <c r="M2530" s="2"/>
    </row>
    <row r="2531" spans="13:13">
      <c r="M2531" s="2"/>
    </row>
    <row r="2532" spans="13:13">
      <c r="M2532" s="2"/>
    </row>
    <row r="2533" spans="13:13">
      <c r="M2533" s="2"/>
    </row>
    <row r="2534" spans="13:13">
      <c r="M2534" s="2"/>
    </row>
    <row r="2535" spans="13:13">
      <c r="M2535" s="2"/>
    </row>
    <row r="2536" spans="13:13">
      <c r="M2536" s="2"/>
    </row>
    <row r="2537" spans="13:13">
      <c r="M2537" s="2"/>
    </row>
    <row r="2538" spans="13:13">
      <c r="M2538" s="2"/>
    </row>
    <row r="2539" spans="13:13">
      <c r="M2539" s="2"/>
    </row>
    <row r="2540" spans="13:13">
      <c r="M2540" s="2"/>
    </row>
    <row r="2541" spans="13:13">
      <c r="M2541" s="2"/>
    </row>
    <row r="2542" spans="13:13">
      <c r="M2542" s="2"/>
    </row>
    <row r="2543" spans="13:13">
      <c r="M2543" s="2"/>
    </row>
    <row r="2544" spans="13:13">
      <c r="M2544" s="2"/>
    </row>
    <row r="2545" spans="13:13">
      <c r="M2545" s="2"/>
    </row>
    <row r="2546" spans="13:13">
      <c r="M2546" s="2"/>
    </row>
    <row r="2547" spans="13:13">
      <c r="M2547" s="2"/>
    </row>
    <row r="2548" spans="13:13">
      <c r="M2548" s="2"/>
    </row>
    <row r="2549" spans="13:13">
      <c r="M2549" s="2"/>
    </row>
    <row r="2550" spans="13:13">
      <c r="M2550" s="2"/>
    </row>
    <row r="2551" spans="13:13">
      <c r="M2551" s="2"/>
    </row>
    <row r="2552" spans="13:13">
      <c r="M2552" s="2"/>
    </row>
    <row r="2553" spans="13:13">
      <c r="M2553" s="2"/>
    </row>
    <row r="2554" spans="13:13">
      <c r="M2554" s="2"/>
    </row>
    <row r="2555" spans="13:13">
      <c r="M2555" s="2"/>
    </row>
    <row r="2556" spans="13:13">
      <c r="M2556" s="2"/>
    </row>
    <row r="2557" spans="13:13">
      <c r="M2557" s="2"/>
    </row>
    <row r="2558" spans="13:13">
      <c r="M2558" s="2"/>
    </row>
    <row r="2559" spans="13:13">
      <c r="M2559" s="2"/>
    </row>
    <row r="2560" spans="13:13">
      <c r="M2560" s="2"/>
    </row>
    <row r="2561" spans="13:13">
      <c r="M2561" s="2"/>
    </row>
    <row r="2562" spans="13:13">
      <c r="M2562" s="2"/>
    </row>
    <row r="2563" spans="13:13">
      <c r="M2563" s="2"/>
    </row>
    <row r="2564" spans="13:13">
      <c r="M2564" s="2"/>
    </row>
    <row r="2565" spans="13:13">
      <c r="M2565" s="2"/>
    </row>
    <row r="2566" spans="13:13">
      <c r="M2566" s="2"/>
    </row>
    <row r="2567" spans="13:13">
      <c r="M2567" s="2"/>
    </row>
    <row r="2568" spans="13:13">
      <c r="M2568" s="2"/>
    </row>
    <row r="2569" spans="13:13">
      <c r="M2569" s="2"/>
    </row>
    <row r="2570" spans="13:13">
      <c r="M2570" s="2"/>
    </row>
    <row r="2571" spans="13:13">
      <c r="M2571" s="2"/>
    </row>
    <row r="2572" spans="13:13">
      <c r="M2572" s="2"/>
    </row>
    <row r="2573" spans="13:13">
      <c r="M2573" s="2"/>
    </row>
    <row r="2574" spans="13:13">
      <c r="M2574" s="2"/>
    </row>
    <row r="2575" spans="13:13">
      <c r="M2575" s="2"/>
    </row>
    <row r="2576" spans="13:13">
      <c r="M2576" s="2"/>
    </row>
    <row r="2577" spans="13:13">
      <c r="M2577" s="2"/>
    </row>
    <row r="2578" spans="13:13">
      <c r="M2578" s="2"/>
    </row>
    <row r="2579" spans="13:13">
      <c r="M2579" s="2"/>
    </row>
    <row r="2580" spans="13:13">
      <c r="M2580" s="2"/>
    </row>
    <row r="2581" spans="13:13">
      <c r="M2581" s="2"/>
    </row>
    <row r="2582" spans="13:13">
      <c r="M2582" s="2"/>
    </row>
    <row r="2583" spans="13:13">
      <c r="M2583" s="2"/>
    </row>
    <row r="2584" spans="13:13">
      <c r="M2584" s="2"/>
    </row>
    <row r="2585" spans="13:13">
      <c r="M2585" s="2"/>
    </row>
    <row r="2586" spans="13:13">
      <c r="M2586" s="2"/>
    </row>
    <row r="2587" spans="13:13">
      <c r="M2587" s="2"/>
    </row>
    <row r="2588" spans="13:13">
      <c r="M2588" s="2"/>
    </row>
    <row r="2589" spans="13:13">
      <c r="M2589" s="2"/>
    </row>
    <row r="2590" spans="13:13">
      <c r="M2590" s="2"/>
    </row>
    <row r="2591" spans="13:13">
      <c r="M2591" s="2"/>
    </row>
    <row r="2592" spans="13:13">
      <c r="M2592" s="2"/>
    </row>
    <row r="2593" spans="13:13">
      <c r="M2593" s="2"/>
    </row>
    <row r="2594" spans="13:13">
      <c r="M2594" s="2"/>
    </row>
    <row r="2595" spans="13:13">
      <c r="M2595" s="2"/>
    </row>
    <row r="2596" spans="13:13">
      <c r="M2596" s="2"/>
    </row>
    <row r="2597" spans="13:13">
      <c r="M2597" s="2"/>
    </row>
    <row r="2598" spans="13:13">
      <c r="M2598" s="2"/>
    </row>
    <row r="2599" spans="13:13">
      <c r="M2599" s="2"/>
    </row>
    <row r="2600" spans="13:13">
      <c r="M2600" s="2"/>
    </row>
    <row r="2601" spans="13:13">
      <c r="M2601" s="2"/>
    </row>
    <row r="2602" spans="13:13">
      <c r="M2602" s="2"/>
    </row>
    <row r="2603" spans="13:13">
      <c r="M2603" s="2"/>
    </row>
    <row r="2604" spans="13:13">
      <c r="M2604" s="2"/>
    </row>
    <row r="2605" spans="13:13">
      <c r="M2605" s="2"/>
    </row>
    <row r="2606" spans="13:13">
      <c r="M2606" s="2"/>
    </row>
    <row r="2607" spans="13:13">
      <c r="M2607" s="2"/>
    </row>
    <row r="2608" spans="13:13">
      <c r="M2608" s="2"/>
    </row>
    <row r="2609" spans="13:13">
      <c r="M2609" s="2"/>
    </row>
    <row r="2610" spans="13:13">
      <c r="M2610" s="2"/>
    </row>
    <row r="2611" spans="13:13">
      <c r="M2611" s="2"/>
    </row>
    <row r="2612" spans="13:13">
      <c r="M2612" s="2"/>
    </row>
    <row r="2613" spans="13:13">
      <c r="M2613" s="2"/>
    </row>
    <row r="2614" spans="13:13">
      <c r="M2614" s="2"/>
    </row>
    <row r="2615" spans="13:13">
      <c r="M2615" s="2"/>
    </row>
    <row r="2616" spans="13:13">
      <c r="M2616" s="2"/>
    </row>
    <row r="2617" spans="13:13">
      <c r="M2617" s="2"/>
    </row>
    <row r="2618" spans="13:13">
      <c r="M2618" s="2"/>
    </row>
    <row r="2619" spans="13:13">
      <c r="M2619" s="2"/>
    </row>
    <row r="2620" spans="13:13">
      <c r="M2620" s="2"/>
    </row>
    <row r="2621" spans="13:13">
      <c r="M2621" s="2"/>
    </row>
    <row r="2622" spans="13:13">
      <c r="M2622" s="2"/>
    </row>
    <row r="2623" spans="13:13">
      <c r="M2623" s="2"/>
    </row>
    <row r="2624" spans="13:13">
      <c r="M2624" s="2"/>
    </row>
    <row r="2625" spans="13:13">
      <c r="M2625" s="2"/>
    </row>
    <row r="2626" spans="13:13">
      <c r="M2626" s="2"/>
    </row>
    <row r="2627" spans="13:13">
      <c r="M2627" s="2"/>
    </row>
    <row r="2628" spans="13:13">
      <c r="M2628" s="2"/>
    </row>
    <row r="2629" spans="13:13">
      <c r="M2629" s="2"/>
    </row>
    <row r="2630" spans="13:13">
      <c r="M2630" s="2"/>
    </row>
    <row r="2631" spans="13:13">
      <c r="M2631" s="2"/>
    </row>
    <row r="2632" spans="13:13">
      <c r="M2632" s="2"/>
    </row>
    <row r="2633" spans="13:13">
      <c r="M2633" s="2"/>
    </row>
    <row r="2634" spans="13:13">
      <c r="M2634" s="2"/>
    </row>
    <row r="2635" spans="13:13">
      <c r="M2635" s="2"/>
    </row>
    <row r="2636" spans="13:13">
      <c r="M2636" s="2"/>
    </row>
    <row r="2637" spans="13:13">
      <c r="M2637" s="2"/>
    </row>
    <row r="2638" spans="13:13">
      <c r="M2638" s="2"/>
    </row>
    <row r="2639" spans="13:13">
      <c r="M2639" s="2"/>
    </row>
    <row r="2640" spans="13:13">
      <c r="M2640" s="2"/>
    </row>
    <row r="2641" spans="13:13">
      <c r="M2641" s="2"/>
    </row>
    <row r="2642" spans="13:13">
      <c r="M2642" s="2"/>
    </row>
    <row r="2643" spans="13:13">
      <c r="M2643" s="2"/>
    </row>
    <row r="2644" spans="13:13">
      <c r="M2644" s="2"/>
    </row>
    <row r="2645" spans="13:13">
      <c r="M2645" s="2"/>
    </row>
    <row r="2646" spans="13:13">
      <c r="M2646" s="2"/>
    </row>
    <row r="2647" spans="13:13">
      <c r="M2647" s="2"/>
    </row>
    <row r="2648" spans="13:13">
      <c r="M2648" s="2"/>
    </row>
    <row r="2649" spans="13:13">
      <c r="M2649" s="2"/>
    </row>
    <row r="2650" spans="13:13">
      <c r="M2650" s="2"/>
    </row>
    <row r="2651" spans="13:13">
      <c r="M2651" s="2"/>
    </row>
    <row r="2652" spans="13:13">
      <c r="M2652" s="2"/>
    </row>
    <row r="2653" spans="13:13">
      <c r="M2653" s="2"/>
    </row>
    <row r="2654" spans="13:13">
      <c r="M2654" s="2"/>
    </row>
    <row r="2655" spans="13:13">
      <c r="M2655" s="2"/>
    </row>
    <row r="2656" spans="13:13">
      <c r="M2656" s="2"/>
    </row>
    <row r="2657" spans="13:13">
      <c r="M2657" s="2"/>
    </row>
    <row r="2658" spans="13:13">
      <c r="M2658" s="2"/>
    </row>
    <row r="2659" spans="13:13">
      <c r="M2659" s="2"/>
    </row>
    <row r="2660" spans="13:13">
      <c r="M2660" s="2"/>
    </row>
    <row r="2661" spans="13:13">
      <c r="M2661" s="2"/>
    </row>
    <row r="2662" spans="13:13">
      <c r="M2662" s="2"/>
    </row>
    <row r="2663" spans="13:13">
      <c r="M2663" s="2"/>
    </row>
    <row r="2664" spans="13:13">
      <c r="M2664" s="2"/>
    </row>
    <row r="2665" spans="13:13">
      <c r="M2665" s="2"/>
    </row>
    <row r="2666" spans="13:13">
      <c r="M2666" s="2"/>
    </row>
    <row r="2667" spans="13:13">
      <c r="M2667" s="2"/>
    </row>
    <row r="2668" spans="13:13">
      <c r="M2668" s="2"/>
    </row>
    <row r="2669" spans="13:13">
      <c r="M2669" s="2"/>
    </row>
    <row r="2670" spans="13:13">
      <c r="M2670" s="2"/>
    </row>
    <row r="2671" spans="13:13">
      <c r="M2671" s="2"/>
    </row>
    <row r="2672" spans="13:13">
      <c r="M2672" s="2"/>
    </row>
    <row r="2673" spans="13:13">
      <c r="M2673" s="2"/>
    </row>
    <row r="2674" spans="13:13">
      <c r="M2674" s="2"/>
    </row>
    <row r="2675" spans="13:13">
      <c r="M2675" s="2"/>
    </row>
    <row r="2676" spans="13:13">
      <c r="M2676" s="2"/>
    </row>
    <row r="2677" spans="13:13">
      <c r="M2677" s="2"/>
    </row>
    <row r="2678" spans="13:13">
      <c r="M2678" s="2"/>
    </row>
    <row r="2679" spans="13:13">
      <c r="M2679" s="2"/>
    </row>
    <row r="2680" spans="13:13">
      <c r="M2680" s="2"/>
    </row>
    <row r="2681" spans="13:13">
      <c r="M2681" s="2"/>
    </row>
    <row r="2682" spans="13:13">
      <c r="M2682" s="2"/>
    </row>
    <row r="2683" spans="13:13">
      <c r="M2683" s="2"/>
    </row>
    <row r="2684" spans="13:13">
      <c r="M2684" s="2"/>
    </row>
    <row r="2685" spans="13:13">
      <c r="M2685" s="2"/>
    </row>
    <row r="2686" spans="13:13">
      <c r="M2686" s="2"/>
    </row>
    <row r="2687" spans="13:13">
      <c r="M2687" s="2"/>
    </row>
    <row r="2688" spans="13:13">
      <c r="M2688" s="2"/>
    </row>
    <row r="2689" spans="13:13">
      <c r="M2689" s="2"/>
    </row>
    <row r="2690" spans="13:13">
      <c r="M2690" s="2"/>
    </row>
    <row r="2691" spans="13:13">
      <c r="M2691" s="2"/>
    </row>
    <row r="2692" spans="13:13">
      <c r="M2692" s="2"/>
    </row>
    <row r="2693" spans="13:13">
      <c r="M2693" s="2"/>
    </row>
    <row r="2694" spans="13:13">
      <c r="M2694" s="2"/>
    </row>
    <row r="2695" spans="13:13">
      <c r="M2695" s="2"/>
    </row>
    <row r="2696" spans="13:13">
      <c r="M2696" s="2"/>
    </row>
    <row r="2697" spans="13:13">
      <c r="M2697" s="2"/>
    </row>
    <row r="2698" spans="13:13">
      <c r="M2698" s="2"/>
    </row>
    <row r="2699" spans="13:13">
      <c r="M2699" s="2"/>
    </row>
    <row r="2700" spans="13:13">
      <c r="M2700" s="2"/>
    </row>
    <row r="2701" spans="13:13">
      <c r="M2701" s="2"/>
    </row>
    <row r="2702" spans="13:13">
      <c r="M2702" s="2"/>
    </row>
    <row r="2703" spans="13:13">
      <c r="M2703" s="2"/>
    </row>
    <row r="2704" spans="13:13">
      <c r="M2704" s="2"/>
    </row>
    <row r="2705" spans="13:13">
      <c r="M2705" s="2"/>
    </row>
    <row r="2706" spans="13:13">
      <c r="M2706" s="2"/>
    </row>
    <row r="2707" spans="13:13">
      <c r="M2707" s="2"/>
    </row>
    <row r="2708" spans="13:13">
      <c r="M2708" s="2"/>
    </row>
    <row r="2709" spans="13:13">
      <c r="M2709" s="2"/>
    </row>
    <row r="2710" spans="13:13">
      <c r="M2710" s="2"/>
    </row>
    <row r="2711" spans="13:13">
      <c r="M2711" s="2"/>
    </row>
    <row r="2712" spans="13:13">
      <c r="M2712" s="2"/>
    </row>
    <row r="2713" spans="13:13">
      <c r="M2713" s="2"/>
    </row>
    <row r="2714" spans="13:13">
      <c r="M2714" s="2"/>
    </row>
    <row r="2715" spans="13:13">
      <c r="M2715" s="2"/>
    </row>
    <row r="2716" spans="13:13">
      <c r="M2716" s="2"/>
    </row>
    <row r="2717" spans="13:13">
      <c r="M2717" s="2"/>
    </row>
    <row r="2718" spans="13:13">
      <c r="M2718" s="2"/>
    </row>
    <row r="2719" spans="13:13">
      <c r="M2719" s="2"/>
    </row>
    <row r="2720" spans="13:13">
      <c r="M2720" s="2"/>
    </row>
    <row r="2721" spans="13:13">
      <c r="M2721" s="2"/>
    </row>
    <row r="2722" spans="13:13">
      <c r="M2722" s="2"/>
    </row>
    <row r="2723" spans="13:13">
      <c r="M2723" s="2"/>
    </row>
    <row r="2724" spans="13:13">
      <c r="M2724" s="2"/>
    </row>
    <row r="2725" spans="13:13">
      <c r="M2725" s="2"/>
    </row>
    <row r="2726" spans="13:13">
      <c r="M2726" s="2"/>
    </row>
    <row r="2727" spans="13:13">
      <c r="M2727" s="2"/>
    </row>
    <row r="2728" spans="13:13">
      <c r="M2728" s="2"/>
    </row>
    <row r="2729" spans="13:13">
      <c r="M2729" s="2"/>
    </row>
    <row r="2730" spans="13:13">
      <c r="M2730" s="2"/>
    </row>
    <row r="2731" spans="13:13">
      <c r="M2731" s="2"/>
    </row>
    <row r="2732" spans="13:13">
      <c r="M2732" s="2"/>
    </row>
    <row r="2733" spans="13:13">
      <c r="M2733" s="2"/>
    </row>
    <row r="2734" spans="13:13">
      <c r="M2734" s="2"/>
    </row>
    <row r="2735" spans="13:13">
      <c r="M2735" s="2"/>
    </row>
    <row r="2736" spans="13:13">
      <c r="M2736" s="2"/>
    </row>
    <row r="2737" spans="13:13">
      <c r="M2737" s="2"/>
    </row>
    <row r="2738" spans="13:13">
      <c r="M2738" s="2"/>
    </row>
    <row r="2739" spans="13:13">
      <c r="M2739" s="2"/>
    </row>
    <row r="2740" spans="13:13">
      <c r="M2740" s="2"/>
    </row>
    <row r="2741" spans="13:13">
      <c r="M2741" s="2"/>
    </row>
    <row r="2742" spans="13:13">
      <c r="M2742" s="2"/>
    </row>
    <row r="2743" spans="13:13">
      <c r="M2743" s="2"/>
    </row>
    <row r="2744" spans="13:13">
      <c r="M2744" s="2"/>
    </row>
    <row r="2745" spans="13:13">
      <c r="M2745" s="2"/>
    </row>
    <row r="2746" spans="13:13">
      <c r="M2746" s="2"/>
    </row>
    <row r="2747" spans="13:13">
      <c r="M2747" s="2"/>
    </row>
    <row r="2748" spans="13:13">
      <c r="M2748" s="2"/>
    </row>
    <row r="2749" spans="13:13">
      <c r="M2749" s="2"/>
    </row>
    <row r="2750" spans="13:13">
      <c r="M2750" s="2"/>
    </row>
    <row r="2751" spans="13:13">
      <c r="M2751" s="2"/>
    </row>
    <row r="2752" spans="13:13">
      <c r="M2752" s="2"/>
    </row>
    <row r="2753" spans="13:13">
      <c r="M2753" s="2"/>
    </row>
    <row r="2754" spans="13:13">
      <c r="M2754" s="2"/>
    </row>
    <row r="2755" spans="13:13">
      <c r="M2755" s="2"/>
    </row>
    <row r="2756" spans="13:13">
      <c r="M2756" s="2"/>
    </row>
    <row r="2757" spans="13:13">
      <c r="M2757" s="2"/>
    </row>
    <row r="2758" spans="13:13">
      <c r="M2758" s="2"/>
    </row>
    <row r="2759" spans="13:13">
      <c r="M2759" s="2"/>
    </row>
    <row r="2760" spans="13:13">
      <c r="M2760" s="2"/>
    </row>
    <row r="2761" spans="13:13">
      <c r="M2761" s="2"/>
    </row>
    <row r="2762" spans="13:13">
      <c r="M2762" s="2"/>
    </row>
    <row r="2763" spans="13:13">
      <c r="M2763" s="2"/>
    </row>
    <row r="2764" spans="13:13">
      <c r="M2764" s="2"/>
    </row>
    <row r="2765" spans="13:13">
      <c r="M2765" s="2"/>
    </row>
    <row r="2766" spans="13:13">
      <c r="M2766" s="2"/>
    </row>
    <row r="2767" spans="13:13">
      <c r="M2767" s="2"/>
    </row>
    <row r="2768" spans="13:13">
      <c r="M2768" s="2"/>
    </row>
    <row r="2769" spans="13:13">
      <c r="M2769" s="2"/>
    </row>
    <row r="2770" spans="13:13">
      <c r="M2770" s="2"/>
    </row>
    <row r="2771" spans="13:13">
      <c r="M2771" s="2"/>
    </row>
    <row r="2772" spans="13:13">
      <c r="M2772" s="2"/>
    </row>
    <row r="2773" spans="13:13">
      <c r="M2773" s="2"/>
    </row>
    <row r="2774" spans="13:13">
      <c r="M2774" s="2"/>
    </row>
    <row r="2775" spans="13:13">
      <c r="M2775" s="2"/>
    </row>
    <row r="2776" spans="13:13">
      <c r="M2776" s="2"/>
    </row>
    <row r="2777" spans="13:13">
      <c r="M2777" s="2"/>
    </row>
    <row r="2778" spans="13:13">
      <c r="M2778" s="2"/>
    </row>
    <row r="2779" spans="13:13">
      <c r="M2779" s="2"/>
    </row>
    <row r="2780" spans="13:13">
      <c r="M2780" s="2"/>
    </row>
    <row r="2781" spans="13:13">
      <c r="M2781" s="2"/>
    </row>
    <row r="2782" spans="13:13">
      <c r="M2782" s="2"/>
    </row>
    <row r="2783" spans="13:13">
      <c r="M2783" s="2"/>
    </row>
    <row r="2784" spans="13:13">
      <c r="M2784" s="2"/>
    </row>
    <row r="2785" spans="13:13">
      <c r="M2785" s="2"/>
    </row>
    <row r="2786" spans="13:13">
      <c r="M2786" s="2"/>
    </row>
    <row r="2787" spans="13:13">
      <c r="M2787" s="2"/>
    </row>
    <row r="2788" spans="13:13">
      <c r="M2788" s="2"/>
    </row>
    <row r="2789" spans="13:13">
      <c r="M2789" s="2"/>
    </row>
    <row r="2790" spans="13:13">
      <c r="M2790" s="2"/>
    </row>
    <row r="2791" spans="13:13">
      <c r="M2791" s="2"/>
    </row>
    <row r="2792" spans="13:13">
      <c r="M2792" s="2"/>
    </row>
    <row r="2793" spans="13:13">
      <c r="M2793" s="2"/>
    </row>
    <row r="2794" spans="13:13">
      <c r="M2794" s="2"/>
    </row>
    <row r="2795" spans="13:13">
      <c r="M2795" s="2"/>
    </row>
    <row r="2796" spans="13:13">
      <c r="M2796" s="2"/>
    </row>
    <row r="2797" spans="13:13">
      <c r="M2797" s="2"/>
    </row>
    <row r="2798" spans="13:13">
      <c r="M2798" s="2"/>
    </row>
    <row r="2799" spans="13:13">
      <c r="M2799" s="2"/>
    </row>
    <row r="2800" spans="13:13">
      <c r="M2800" s="2"/>
    </row>
    <row r="2801" spans="13:13">
      <c r="M2801" s="2"/>
    </row>
    <row r="2802" spans="13:13">
      <c r="M2802" s="2"/>
    </row>
    <row r="2803" spans="13:13">
      <c r="M2803" s="2"/>
    </row>
    <row r="2804" spans="13:13">
      <c r="M2804" s="2"/>
    </row>
    <row r="2805" spans="13:13">
      <c r="M2805" s="2"/>
    </row>
    <row r="2806" spans="13:13">
      <c r="M2806" s="2"/>
    </row>
    <row r="2807" spans="13:13">
      <c r="M2807" s="2"/>
    </row>
    <row r="2808" spans="13:13">
      <c r="M2808" s="2"/>
    </row>
    <row r="2809" spans="13:13">
      <c r="M2809" s="2"/>
    </row>
    <row r="2810" spans="13:13">
      <c r="M2810" s="2"/>
    </row>
    <row r="2811" spans="13:13">
      <c r="M2811" s="2"/>
    </row>
    <row r="2812" spans="13:13">
      <c r="M2812" s="2"/>
    </row>
    <row r="2813" spans="13:13">
      <c r="M2813" s="2"/>
    </row>
    <row r="2814" spans="13:13">
      <c r="M2814" s="2"/>
    </row>
    <row r="2815" spans="13:13">
      <c r="M2815" s="2"/>
    </row>
    <row r="2816" spans="13:13">
      <c r="M2816" s="2"/>
    </row>
    <row r="2817" spans="13:13">
      <c r="M2817" s="2"/>
    </row>
    <row r="2818" spans="13:13">
      <c r="M2818" s="2"/>
    </row>
    <row r="2819" spans="13:13">
      <c r="M2819" s="2"/>
    </row>
    <row r="2820" spans="13:13">
      <c r="M2820" s="2"/>
    </row>
    <row r="2821" spans="13:13">
      <c r="M2821" s="2"/>
    </row>
    <row r="2822" spans="13:13">
      <c r="M2822" s="2"/>
    </row>
    <row r="2823" spans="13:13">
      <c r="M2823" s="2"/>
    </row>
    <row r="2824" spans="13:13">
      <c r="M2824" s="2"/>
    </row>
    <row r="2825" spans="13:13">
      <c r="M2825" s="2"/>
    </row>
    <row r="2826" spans="13:13">
      <c r="M2826" s="2"/>
    </row>
    <row r="2827" spans="13:13">
      <c r="M2827" s="2"/>
    </row>
    <row r="2828" spans="13:13">
      <c r="M2828" s="2"/>
    </row>
    <row r="2829" spans="13:13">
      <c r="M2829" s="2"/>
    </row>
    <row r="2830" spans="13:13">
      <c r="M2830" s="2"/>
    </row>
    <row r="2831" spans="13:13">
      <c r="M2831" s="2"/>
    </row>
    <row r="2832" spans="13:13">
      <c r="M2832" s="2"/>
    </row>
    <row r="2833" spans="13:13">
      <c r="M2833" s="2"/>
    </row>
    <row r="2834" spans="13:13">
      <c r="M2834" s="2"/>
    </row>
    <row r="2835" spans="13:13">
      <c r="M2835" s="2"/>
    </row>
    <row r="2836" spans="13:13">
      <c r="M2836" s="2"/>
    </row>
    <row r="2837" spans="13:13">
      <c r="M2837" s="2"/>
    </row>
    <row r="2838" spans="13:13">
      <c r="M2838" s="2"/>
    </row>
    <row r="2839" spans="13:13">
      <c r="M2839" s="2"/>
    </row>
    <row r="2840" spans="13:13">
      <c r="M2840" s="2"/>
    </row>
    <row r="2841" spans="13:13">
      <c r="M2841" s="2"/>
    </row>
    <row r="2842" spans="13:13">
      <c r="M2842" s="2"/>
    </row>
    <row r="2843" spans="13:13">
      <c r="M2843" s="2"/>
    </row>
    <row r="2844" spans="13:13">
      <c r="M2844" s="2"/>
    </row>
    <row r="2845" spans="13:13">
      <c r="M2845" s="2"/>
    </row>
    <row r="2846" spans="13:13">
      <c r="M2846" s="2"/>
    </row>
    <row r="2847" spans="13:13">
      <c r="M2847" s="2"/>
    </row>
    <row r="2848" spans="13:13">
      <c r="M2848" s="2"/>
    </row>
    <row r="2849" spans="13:13">
      <c r="M2849" s="2"/>
    </row>
    <row r="2850" spans="13:13">
      <c r="M2850" s="2"/>
    </row>
    <row r="2851" spans="13:13">
      <c r="M2851" s="2"/>
    </row>
    <row r="2852" spans="13:13">
      <c r="M2852" s="2"/>
    </row>
    <row r="2853" spans="13:13">
      <c r="M2853" s="2"/>
    </row>
    <row r="2854" spans="13:13">
      <c r="M2854" s="2"/>
    </row>
    <row r="2855" spans="13:13">
      <c r="M2855" s="2"/>
    </row>
    <row r="2856" spans="13:13">
      <c r="M2856" s="2"/>
    </row>
    <row r="2857" spans="13:13">
      <c r="M2857" s="2"/>
    </row>
    <row r="2858" spans="13:13">
      <c r="M2858" s="2"/>
    </row>
    <row r="2859" spans="13:13">
      <c r="M2859" s="2"/>
    </row>
    <row r="2860" spans="13:13">
      <c r="M2860" s="2"/>
    </row>
    <row r="2861" spans="13:13">
      <c r="M2861" s="2"/>
    </row>
    <row r="2862" spans="13:13">
      <c r="M2862" s="2"/>
    </row>
    <row r="2863" spans="13:13">
      <c r="M2863" s="2"/>
    </row>
    <row r="2864" spans="13:13">
      <c r="M2864" s="2"/>
    </row>
    <row r="2865" spans="13:13">
      <c r="M2865" s="2"/>
    </row>
    <row r="2866" spans="13:13">
      <c r="M2866" s="2"/>
    </row>
    <row r="2867" spans="13:13">
      <c r="M2867" s="2"/>
    </row>
    <row r="2868" spans="13:13">
      <c r="M2868" s="2"/>
    </row>
    <row r="2869" spans="13:13">
      <c r="M2869" s="2"/>
    </row>
    <row r="2870" spans="13:13">
      <c r="M2870" s="2"/>
    </row>
    <row r="2871" spans="13:13">
      <c r="M2871" s="2"/>
    </row>
    <row r="2872" spans="13:13">
      <c r="M2872" s="2"/>
    </row>
    <row r="2873" spans="13:13">
      <c r="M2873" s="2"/>
    </row>
    <row r="2874" spans="13:13">
      <c r="M2874" s="2"/>
    </row>
    <row r="2875" spans="13:13">
      <c r="M2875" s="2"/>
    </row>
    <row r="2876" spans="13:13">
      <c r="M2876" s="2"/>
    </row>
    <row r="2877" spans="13:13">
      <c r="M2877" s="2"/>
    </row>
    <row r="2878" spans="13:13">
      <c r="M2878" s="2"/>
    </row>
    <row r="2879" spans="13:13">
      <c r="M2879" s="2"/>
    </row>
    <row r="2880" spans="13:13">
      <c r="M2880" s="2"/>
    </row>
    <row r="2881" spans="13:13">
      <c r="M2881" s="2"/>
    </row>
    <row r="2882" spans="13:13">
      <c r="M2882" s="2"/>
    </row>
    <row r="2883" spans="13:13">
      <c r="M2883" s="2"/>
    </row>
    <row r="2884" spans="13:13">
      <c r="M2884" s="2"/>
    </row>
    <row r="2885" spans="13:13">
      <c r="M2885" s="2"/>
    </row>
    <row r="2886" spans="13:13">
      <c r="M2886" s="2"/>
    </row>
    <row r="2887" spans="13:13">
      <c r="M2887" s="2"/>
    </row>
    <row r="2888" spans="13:13">
      <c r="M2888" s="2"/>
    </row>
    <row r="2889" spans="13:13">
      <c r="M2889" s="2"/>
    </row>
    <row r="2890" spans="13:13">
      <c r="M2890" s="2"/>
    </row>
    <row r="2891" spans="13:13">
      <c r="M2891" s="2"/>
    </row>
    <row r="2892" spans="13:13">
      <c r="M2892" s="2"/>
    </row>
    <row r="2893" spans="13:13">
      <c r="M2893" s="2"/>
    </row>
    <row r="2894" spans="13:13">
      <c r="M2894" s="2"/>
    </row>
    <row r="2895" spans="13:13">
      <c r="M2895" s="2"/>
    </row>
    <row r="2896" spans="13:13">
      <c r="M2896" s="2"/>
    </row>
    <row r="2897" spans="13:13">
      <c r="M2897" s="2"/>
    </row>
    <row r="2898" spans="13:13">
      <c r="M2898" s="2"/>
    </row>
    <row r="2899" spans="13:13">
      <c r="M2899" s="2"/>
    </row>
    <row r="2900" spans="13:13">
      <c r="M2900" s="2"/>
    </row>
    <row r="2901" spans="13:13">
      <c r="M2901" s="2"/>
    </row>
    <row r="2902" spans="13:13">
      <c r="M2902" s="2"/>
    </row>
    <row r="2903" spans="13:13">
      <c r="M2903" s="2"/>
    </row>
    <row r="2904" spans="13:13">
      <c r="M2904" s="2"/>
    </row>
    <row r="2905" spans="13:13">
      <c r="M2905" s="2"/>
    </row>
    <row r="2906" spans="13:13">
      <c r="M2906" s="2"/>
    </row>
    <row r="2907" spans="13:13">
      <c r="M2907" s="2"/>
    </row>
    <row r="2908" spans="13:13">
      <c r="M2908" s="2"/>
    </row>
    <row r="2909" spans="13:13">
      <c r="M2909" s="2"/>
    </row>
    <row r="2910" spans="13:13">
      <c r="M2910" s="2"/>
    </row>
    <row r="2911" spans="13:13">
      <c r="M2911" s="2"/>
    </row>
    <row r="2912" spans="13:13">
      <c r="M2912" s="2"/>
    </row>
    <row r="2913" spans="13:13">
      <c r="M2913" s="2"/>
    </row>
    <row r="2914" spans="13:13">
      <c r="M2914" s="2"/>
    </row>
    <row r="2915" spans="13:13">
      <c r="M2915" s="2"/>
    </row>
    <row r="2916" spans="13:13">
      <c r="M2916" s="2"/>
    </row>
    <row r="2917" spans="13:13">
      <c r="M2917" s="2"/>
    </row>
    <row r="2918" spans="13:13">
      <c r="M2918" s="2"/>
    </row>
    <row r="2919" spans="13:13">
      <c r="M2919" s="2"/>
    </row>
    <row r="2920" spans="13:13">
      <c r="M2920" s="2"/>
    </row>
    <row r="2921" spans="13:13">
      <c r="M2921" s="2"/>
    </row>
    <row r="2922" spans="13:13">
      <c r="M2922" s="2"/>
    </row>
    <row r="2923" spans="13:13">
      <c r="M2923" s="2"/>
    </row>
    <row r="2924" spans="13:13">
      <c r="M2924" s="2"/>
    </row>
    <row r="2925" spans="13:13">
      <c r="M2925" s="2"/>
    </row>
    <row r="2926" spans="13:13">
      <c r="M2926" s="2"/>
    </row>
    <row r="2927" spans="13:13">
      <c r="M2927" s="2"/>
    </row>
    <row r="2928" spans="13:13">
      <c r="M2928" s="2"/>
    </row>
    <row r="2929" spans="13:13">
      <c r="M2929" s="2"/>
    </row>
    <row r="2930" spans="13:13">
      <c r="M2930" s="2"/>
    </row>
    <row r="2931" spans="13:13">
      <c r="M2931" s="2"/>
    </row>
    <row r="2932" spans="13:13">
      <c r="M2932" s="2"/>
    </row>
    <row r="2933" spans="13:13">
      <c r="M2933" s="2"/>
    </row>
    <row r="2934" spans="13:13">
      <c r="M2934" s="2"/>
    </row>
    <row r="2935" spans="13:13">
      <c r="M2935" s="2"/>
    </row>
    <row r="2936" spans="13:13">
      <c r="M2936" s="2"/>
    </row>
    <row r="2937" spans="13:13">
      <c r="M2937" s="2"/>
    </row>
    <row r="2938" spans="13:13">
      <c r="M2938" s="2"/>
    </row>
    <row r="2939" spans="13:13">
      <c r="M2939" s="2"/>
    </row>
    <row r="2940" spans="13:13">
      <c r="M2940" s="2"/>
    </row>
    <row r="2941" spans="13:13">
      <c r="M2941" s="2"/>
    </row>
    <row r="2942" spans="13:13">
      <c r="M2942" s="2"/>
    </row>
    <row r="2943" spans="13:13">
      <c r="M2943" s="2"/>
    </row>
    <row r="2944" spans="13:13">
      <c r="M2944" s="2"/>
    </row>
    <row r="2945" spans="13:13">
      <c r="M2945" s="2"/>
    </row>
    <row r="2946" spans="13:13">
      <c r="M2946" s="2"/>
    </row>
    <row r="2947" spans="13:13">
      <c r="M2947" s="2"/>
    </row>
    <row r="2948" spans="13:13">
      <c r="M2948" s="2"/>
    </row>
    <row r="2949" spans="13:13">
      <c r="M2949" s="2"/>
    </row>
    <row r="2950" spans="13:13">
      <c r="M2950" s="2"/>
    </row>
    <row r="2951" spans="13:13">
      <c r="M2951" s="2"/>
    </row>
    <row r="2952" spans="13:13">
      <c r="M2952" s="2"/>
    </row>
    <row r="2953" spans="13:13">
      <c r="M2953" s="2"/>
    </row>
    <row r="2954" spans="13:13">
      <c r="M2954" s="2"/>
    </row>
    <row r="2955" spans="13:13">
      <c r="M2955" s="2"/>
    </row>
    <row r="2956" spans="13:13">
      <c r="M2956" s="2"/>
    </row>
    <row r="2957" spans="13:13">
      <c r="M2957" s="2"/>
    </row>
    <row r="2958" spans="13:13">
      <c r="M2958" s="2"/>
    </row>
    <row r="2959" spans="13:13">
      <c r="M2959" s="2"/>
    </row>
    <row r="2960" spans="13:13">
      <c r="M2960" s="2"/>
    </row>
    <row r="2961" spans="13:13">
      <c r="M2961" s="2"/>
    </row>
    <row r="2962" spans="13:13">
      <c r="M2962" s="2"/>
    </row>
    <row r="2963" spans="13:13">
      <c r="M2963" s="2"/>
    </row>
    <row r="2964" spans="13:13">
      <c r="M2964" s="2"/>
    </row>
    <row r="2965" spans="13:13">
      <c r="M2965" s="2"/>
    </row>
    <row r="2966" spans="13:13">
      <c r="M2966" s="2"/>
    </row>
    <row r="2967" spans="13:13">
      <c r="M2967" s="2"/>
    </row>
    <row r="2968" spans="13:13">
      <c r="M2968" s="2"/>
    </row>
    <row r="2969" spans="13:13">
      <c r="M2969" s="2"/>
    </row>
    <row r="2970" spans="13:13">
      <c r="M2970" s="2"/>
    </row>
    <row r="2971" spans="13:13">
      <c r="M2971" s="2"/>
    </row>
    <row r="2972" spans="13:13">
      <c r="M2972" s="2"/>
    </row>
    <row r="2973" spans="13:13">
      <c r="M2973" s="2"/>
    </row>
    <row r="2974" spans="13:13">
      <c r="M2974" s="2"/>
    </row>
    <row r="2975" spans="13:13">
      <c r="M2975" s="2"/>
    </row>
    <row r="2976" spans="13:13">
      <c r="M2976" s="2"/>
    </row>
    <row r="2977" spans="13:13">
      <c r="M2977" s="2"/>
    </row>
    <row r="2978" spans="13:13">
      <c r="M2978" s="2"/>
    </row>
    <row r="2979" spans="13:13">
      <c r="M2979" s="2"/>
    </row>
    <row r="2980" spans="13:13">
      <c r="M2980" s="2"/>
    </row>
    <row r="2981" spans="13:13">
      <c r="M2981" s="2"/>
    </row>
    <row r="2982" spans="13:13">
      <c r="M2982" s="2"/>
    </row>
    <row r="2983" spans="13:13">
      <c r="M2983" s="2"/>
    </row>
    <row r="2984" spans="13:13">
      <c r="M2984" s="2"/>
    </row>
    <row r="2985" spans="13:13">
      <c r="M2985" s="2"/>
    </row>
    <row r="2986" spans="13:13">
      <c r="M2986" s="2"/>
    </row>
    <row r="2987" spans="13:13">
      <c r="M2987" s="2"/>
    </row>
    <row r="2988" spans="13:13">
      <c r="M2988" s="2"/>
    </row>
    <row r="2989" spans="13:13">
      <c r="M2989" s="2"/>
    </row>
    <row r="2990" spans="13:13">
      <c r="M2990" s="2"/>
    </row>
    <row r="2991" spans="13:13">
      <c r="M2991" s="2"/>
    </row>
    <row r="2992" spans="13:13">
      <c r="M2992" s="2"/>
    </row>
    <row r="2993" spans="13:13">
      <c r="M2993" s="2"/>
    </row>
    <row r="2994" spans="13:13">
      <c r="M2994" s="2"/>
    </row>
    <row r="2995" spans="13:13">
      <c r="M2995" s="2"/>
    </row>
    <row r="2996" spans="13:13">
      <c r="M2996" s="2"/>
    </row>
    <row r="2997" spans="13:13">
      <c r="M2997" s="2"/>
    </row>
    <row r="2998" spans="13:13">
      <c r="M2998" s="2"/>
    </row>
    <row r="2999" spans="13:13">
      <c r="M2999" s="2"/>
    </row>
    <row r="3000" spans="13:13">
      <c r="M3000" s="2"/>
    </row>
    <row r="3001" spans="13:13">
      <c r="M3001" s="2"/>
    </row>
    <row r="3002" spans="13:13">
      <c r="M3002" s="2"/>
    </row>
    <row r="3003" spans="13:13">
      <c r="M3003" s="2"/>
    </row>
    <row r="3004" spans="13:13">
      <c r="M3004" s="2"/>
    </row>
    <row r="3005" spans="13:13">
      <c r="M3005" s="2"/>
    </row>
    <row r="3006" spans="13:13">
      <c r="M3006" s="2"/>
    </row>
    <row r="3007" spans="13:13">
      <c r="M3007" s="2"/>
    </row>
    <row r="3008" spans="13:13">
      <c r="M3008" s="2"/>
    </row>
    <row r="3009" spans="13:13">
      <c r="M3009" s="2"/>
    </row>
    <row r="3010" spans="13:13">
      <c r="M3010" s="2"/>
    </row>
    <row r="3011" spans="13:13">
      <c r="M3011" s="2"/>
    </row>
    <row r="3012" spans="13:13">
      <c r="M3012" s="2"/>
    </row>
    <row r="3013" spans="13:13">
      <c r="M3013" s="2"/>
    </row>
    <row r="3014" spans="13:13">
      <c r="M3014" s="2"/>
    </row>
    <row r="3015" spans="13:13">
      <c r="M3015" s="2"/>
    </row>
    <row r="3016" spans="13:13">
      <c r="M3016" s="2"/>
    </row>
    <row r="3017" spans="13:13">
      <c r="M3017" s="2"/>
    </row>
    <row r="3018" spans="13:13">
      <c r="M3018" s="2"/>
    </row>
    <row r="3019" spans="13:13">
      <c r="M3019" s="2"/>
    </row>
    <row r="3020" spans="13:13">
      <c r="M3020" s="2"/>
    </row>
    <row r="3021" spans="13:13">
      <c r="M3021" s="2"/>
    </row>
    <row r="3022" spans="13:13">
      <c r="M3022" s="2"/>
    </row>
    <row r="3023" spans="13:13">
      <c r="M3023" s="2"/>
    </row>
    <row r="3024" spans="13:13">
      <c r="M3024" s="2"/>
    </row>
    <row r="3025" spans="13:13">
      <c r="M3025" s="2"/>
    </row>
    <row r="3026" spans="13:13">
      <c r="M3026" s="2"/>
    </row>
    <row r="3027" spans="13:13">
      <c r="M3027" s="2"/>
    </row>
    <row r="3028" spans="13:13">
      <c r="M3028" s="2"/>
    </row>
    <row r="3029" spans="13:13">
      <c r="M3029" s="2"/>
    </row>
    <row r="3030" spans="13:13">
      <c r="M3030" s="2"/>
    </row>
    <row r="3031" spans="13:13">
      <c r="M3031" s="2"/>
    </row>
    <row r="3032" spans="13:13">
      <c r="M3032" s="2"/>
    </row>
    <row r="3033" spans="13:13">
      <c r="M3033" s="2"/>
    </row>
    <row r="3034" spans="13:13">
      <c r="M3034" s="2"/>
    </row>
    <row r="3035" spans="13:13">
      <c r="M3035" s="2"/>
    </row>
    <row r="3036" spans="13:13">
      <c r="M3036" s="2"/>
    </row>
    <row r="3037" spans="13:13">
      <c r="M3037" s="2"/>
    </row>
    <row r="3038" spans="13:13">
      <c r="M3038" s="2"/>
    </row>
    <row r="3039" spans="13:13">
      <c r="M3039" s="2"/>
    </row>
    <row r="3040" spans="13:13">
      <c r="M3040" s="2"/>
    </row>
    <row r="3041" spans="13:13">
      <c r="M3041" s="2"/>
    </row>
    <row r="3042" spans="13:13">
      <c r="M3042" s="2"/>
    </row>
    <row r="3043" spans="13:13">
      <c r="M3043" s="2"/>
    </row>
    <row r="3044" spans="13:13">
      <c r="M3044" s="2"/>
    </row>
    <row r="3045" spans="13:13">
      <c r="M3045" s="2"/>
    </row>
    <row r="3046" spans="13:13">
      <c r="M3046" s="2"/>
    </row>
    <row r="3047" spans="13:13">
      <c r="M3047" s="2"/>
    </row>
    <row r="3048" spans="13:13">
      <c r="M3048" s="2"/>
    </row>
    <row r="3049" spans="13:13">
      <c r="M3049" s="2"/>
    </row>
    <row r="3050" spans="13:13">
      <c r="M3050" s="2"/>
    </row>
    <row r="3051" spans="13:13">
      <c r="M3051" s="2"/>
    </row>
    <row r="3052" spans="13:13">
      <c r="M3052" s="2"/>
    </row>
    <row r="3053" spans="13:13">
      <c r="M3053" s="2"/>
    </row>
    <row r="3054" spans="13:13">
      <c r="M3054" s="2"/>
    </row>
    <row r="3055" spans="13:13">
      <c r="M3055" s="2"/>
    </row>
    <row r="3056" spans="13:13">
      <c r="M3056" s="2"/>
    </row>
    <row r="3057" spans="13:13">
      <c r="M3057" s="2"/>
    </row>
    <row r="3058" spans="13:13">
      <c r="M3058" s="2"/>
    </row>
    <row r="3059" spans="13:13">
      <c r="M3059" s="2"/>
    </row>
    <row r="3060" spans="13:13">
      <c r="M3060" s="2"/>
    </row>
    <row r="3061" spans="13:13">
      <c r="M3061" s="2"/>
    </row>
    <row r="3062" spans="13:13">
      <c r="M3062" s="2"/>
    </row>
    <row r="3063" spans="13:13">
      <c r="M3063" s="2"/>
    </row>
    <row r="3064" spans="13:13">
      <c r="M3064" s="2"/>
    </row>
    <row r="3065" spans="13:13">
      <c r="M3065" s="2"/>
    </row>
    <row r="3066" spans="13:13">
      <c r="M3066" s="2"/>
    </row>
    <row r="3067" spans="13:13">
      <c r="M3067" s="2"/>
    </row>
    <row r="3068" spans="13:13">
      <c r="M3068" s="2"/>
    </row>
    <row r="3069" spans="13:13">
      <c r="M3069" s="2"/>
    </row>
    <row r="3070" spans="13:13">
      <c r="M3070" s="2"/>
    </row>
    <row r="3071" spans="13:13">
      <c r="M3071" s="2"/>
    </row>
    <row r="3072" spans="13:13">
      <c r="M3072" s="2"/>
    </row>
    <row r="3073" spans="13:13">
      <c r="M3073" s="2"/>
    </row>
    <row r="3074" spans="13:13">
      <c r="M3074" s="2"/>
    </row>
    <row r="3075" spans="13:13">
      <c r="M3075" s="2"/>
    </row>
    <row r="3076" spans="13:13">
      <c r="M3076" s="2"/>
    </row>
    <row r="3077" spans="13:13">
      <c r="M3077" s="2"/>
    </row>
    <row r="3078" spans="13:13">
      <c r="M3078" s="2"/>
    </row>
    <row r="3079" spans="13:13">
      <c r="M3079" s="2"/>
    </row>
    <row r="3080" spans="13:13">
      <c r="M3080" s="2"/>
    </row>
    <row r="3081" spans="13:13">
      <c r="M3081" s="2"/>
    </row>
    <row r="3082" spans="13:13">
      <c r="M3082" s="2"/>
    </row>
    <row r="3083" spans="13:13">
      <c r="M3083" s="2"/>
    </row>
    <row r="3084" spans="13:13">
      <c r="M3084" s="2"/>
    </row>
    <row r="3085" spans="13:13">
      <c r="M3085" s="2"/>
    </row>
    <row r="3086" spans="13:13">
      <c r="M3086" s="2"/>
    </row>
    <row r="3087" spans="13:13">
      <c r="M3087" s="2"/>
    </row>
    <row r="3088" spans="13:13">
      <c r="M3088" s="2"/>
    </row>
    <row r="3089" spans="13:13">
      <c r="M3089" s="2"/>
    </row>
    <row r="3090" spans="13:13">
      <c r="M3090" s="2"/>
    </row>
    <row r="3091" spans="13:13">
      <c r="M3091" s="2"/>
    </row>
    <row r="3092" spans="13:13">
      <c r="M3092" s="2"/>
    </row>
    <row r="3093" spans="13:13">
      <c r="M3093" s="2"/>
    </row>
    <row r="3094" spans="13:13">
      <c r="M3094" s="2"/>
    </row>
    <row r="3095" spans="13:13">
      <c r="M3095" s="2"/>
    </row>
    <row r="3096" spans="13:13">
      <c r="M3096" s="2"/>
    </row>
    <row r="3097" spans="13:13">
      <c r="M3097" s="2"/>
    </row>
    <row r="3098" spans="13:13">
      <c r="M3098" s="2"/>
    </row>
    <row r="3099" spans="13:13">
      <c r="M3099" s="2"/>
    </row>
    <row r="3100" spans="13:13">
      <c r="M3100" s="2"/>
    </row>
    <row r="3101" spans="13:13">
      <c r="M3101" s="2"/>
    </row>
    <row r="3102" spans="13:13">
      <c r="M3102" s="2"/>
    </row>
    <row r="3103" spans="13:13">
      <c r="M3103" s="2"/>
    </row>
    <row r="3104" spans="13:13">
      <c r="M3104" s="2"/>
    </row>
    <row r="3105" spans="13:13">
      <c r="M3105" s="2"/>
    </row>
    <row r="3106" spans="13:13">
      <c r="M3106" s="2"/>
    </row>
    <row r="3107" spans="13:13">
      <c r="M3107" s="2"/>
    </row>
    <row r="3108" spans="13:13">
      <c r="M3108" s="2"/>
    </row>
    <row r="3109" spans="13:13">
      <c r="M3109" s="2"/>
    </row>
    <row r="3110" spans="13:13">
      <c r="M3110" s="2"/>
    </row>
    <row r="3111" spans="13:13">
      <c r="M3111" s="2"/>
    </row>
    <row r="3112" spans="13:13">
      <c r="M3112" s="2"/>
    </row>
    <row r="3113" spans="13:13">
      <c r="M3113" s="2"/>
    </row>
    <row r="3114" spans="13:13">
      <c r="M3114" s="2"/>
    </row>
    <row r="3115" spans="13:13">
      <c r="M3115" s="2"/>
    </row>
    <row r="3116" spans="13:13">
      <c r="M3116" s="2"/>
    </row>
    <row r="3117" spans="13:13">
      <c r="M3117" s="2"/>
    </row>
    <row r="3118" spans="13:13">
      <c r="M3118" s="2"/>
    </row>
    <row r="3119" spans="13:13">
      <c r="M3119" s="2"/>
    </row>
    <row r="3120" spans="13:13">
      <c r="M3120" s="2"/>
    </row>
    <row r="3121" spans="13:13">
      <c r="M3121" s="2"/>
    </row>
    <row r="3122" spans="13:13">
      <c r="M3122" s="2"/>
    </row>
    <row r="3123" spans="13:13">
      <c r="M3123" s="2"/>
    </row>
    <row r="3124" spans="13:13">
      <c r="M3124" s="2"/>
    </row>
    <row r="3125" spans="13:13">
      <c r="M3125" s="2"/>
    </row>
    <row r="3126" spans="13:13">
      <c r="M3126" s="2"/>
    </row>
    <row r="3127" spans="13:13">
      <c r="M3127" s="2"/>
    </row>
    <row r="3128" spans="13:13">
      <c r="M3128" s="2"/>
    </row>
    <row r="3129" spans="13:13">
      <c r="M3129" s="2"/>
    </row>
    <row r="3130" spans="13:13">
      <c r="M3130" s="2"/>
    </row>
    <row r="3131" spans="13:13">
      <c r="M3131" s="2"/>
    </row>
    <row r="3132" spans="13:13">
      <c r="M3132" s="2"/>
    </row>
    <row r="3133" spans="13:13">
      <c r="M3133" s="2"/>
    </row>
    <row r="3134" spans="13:13">
      <c r="M3134" s="2"/>
    </row>
    <row r="3135" spans="13:13">
      <c r="M3135" s="2"/>
    </row>
    <row r="3136" spans="13:13">
      <c r="M3136" s="2"/>
    </row>
    <row r="3137" spans="13:13">
      <c r="M3137" s="2"/>
    </row>
    <row r="3138" spans="13:13">
      <c r="M3138" s="2"/>
    </row>
    <row r="3139" spans="13:13">
      <c r="M3139" s="2"/>
    </row>
    <row r="3140" spans="13:13">
      <c r="M3140" s="2"/>
    </row>
    <row r="3141" spans="13:13">
      <c r="M3141" s="2"/>
    </row>
    <row r="3142" spans="13:13">
      <c r="M3142" s="2"/>
    </row>
    <row r="3143" spans="13:13">
      <c r="M3143" s="2"/>
    </row>
    <row r="3144" spans="13:13">
      <c r="M3144" s="2"/>
    </row>
    <row r="3145" spans="13:13">
      <c r="M3145" s="2"/>
    </row>
    <row r="3146" spans="13:13">
      <c r="M3146" s="2"/>
    </row>
    <row r="3147" spans="13:13">
      <c r="M3147" s="2"/>
    </row>
    <row r="3148" spans="13:13">
      <c r="M3148" s="2"/>
    </row>
    <row r="3149" spans="13:13">
      <c r="M3149" s="2"/>
    </row>
    <row r="3150" spans="13:13">
      <c r="M3150" s="2"/>
    </row>
    <row r="3151" spans="13:13">
      <c r="M3151" s="2"/>
    </row>
    <row r="3152" spans="13:13">
      <c r="M3152" s="2"/>
    </row>
    <row r="3153" spans="13:13">
      <c r="M3153" s="2"/>
    </row>
    <row r="3154" spans="13:13">
      <c r="M3154" s="2"/>
    </row>
    <row r="3155" spans="13:13">
      <c r="M3155" s="2"/>
    </row>
    <row r="3156" spans="13:13">
      <c r="M3156" s="2"/>
    </row>
    <row r="3157" spans="13:13">
      <c r="M3157" s="2"/>
    </row>
    <row r="3158" spans="13:13">
      <c r="M3158" s="2"/>
    </row>
    <row r="3159" spans="13:13">
      <c r="M3159" s="2"/>
    </row>
    <row r="3160" spans="13:13">
      <c r="M3160" s="2"/>
    </row>
    <row r="3161" spans="13:13">
      <c r="M3161" s="2"/>
    </row>
    <row r="3162" spans="13:13">
      <c r="M3162" s="2"/>
    </row>
    <row r="3163" spans="13:13">
      <c r="M3163" s="2"/>
    </row>
    <row r="3164" spans="13:13">
      <c r="M3164" s="2"/>
    </row>
    <row r="3165" spans="13:13">
      <c r="M3165" s="2"/>
    </row>
    <row r="3166" spans="13:13">
      <c r="M3166" s="2"/>
    </row>
    <row r="3167" spans="13:13">
      <c r="M3167" s="2"/>
    </row>
    <row r="3168" spans="13:13">
      <c r="M3168" s="2"/>
    </row>
    <row r="3169" spans="13:13">
      <c r="M3169" s="2"/>
    </row>
    <row r="3170" spans="13:13">
      <c r="M3170" s="2"/>
    </row>
    <row r="3171" spans="13:13">
      <c r="M3171" s="2"/>
    </row>
    <row r="3172" spans="13:13">
      <c r="M3172" s="2"/>
    </row>
    <row r="3173" spans="13:13">
      <c r="M3173" s="2"/>
    </row>
    <row r="3174" spans="13:13">
      <c r="M3174" s="2"/>
    </row>
    <row r="3175" spans="13:13">
      <c r="M3175" s="2"/>
    </row>
    <row r="3176" spans="13:13">
      <c r="M3176" s="2"/>
    </row>
    <row r="3177" spans="13:13">
      <c r="M3177" s="2"/>
    </row>
    <row r="3178" spans="13:13">
      <c r="M3178" s="2"/>
    </row>
    <row r="3179" spans="13:13">
      <c r="M3179" s="2"/>
    </row>
    <row r="3180" spans="13:13">
      <c r="M3180" s="2"/>
    </row>
    <row r="3181" spans="13:13">
      <c r="M3181" s="2"/>
    </row>
    <row r="3182" spans="13:13">
      <c r="M3182" s="2"/>
    </row>
    <row r="3183" spans="13:13">
      <c r="M3183" s="2"/>
    </row>
    <row r="3184" spans="13:13">
      <c r="M3184" s="2"/>
    </row>
    <row r="3185" spans="13:13">
      <c r="M3185" s="2"/>
    </row>
    <row r="3186" spans="13:13">
      <c r="M3186" s="2"/>
    </row>
    <row r="3187" spans="13:13">
      <c r="M3187" s="2"/>
    </row>
    <row r="3188" spans="13:13">
      <c r="M3188" s="2"/>
    </row>
    <row r="3189" spans="13:13">
      <c r="M3189" s="2"/>
    </row>
    <row r="3190" spans="13:13">
      <c r="M3190" s="2"/>
    </row>
    <row r="3191" spans="13:13">
      <c r="M3191" s="2"/>
    </row>
    <row r="3192" spans="13:13">
      <c r="M3192" s="2"/>
    </row>
    <row r="3193" spans="13:13">
      <c r="M3193" s="2"/>
    </row>
    <row r="3194" spans="13:13">
      <c r="M3194" s="2"/>
    </row>
    <row r="3195" spans="13:13">
      <c r="M3195" s="2"/>
    </row>
    <row r="3196" spans="13:13">
      <c r="M3196" s="2"/>
    </row>
    <row r="3197" spans="13:13">
      <c r="M3197" s="2"/>
    </row>
    <row r="3198" spans="13:13">
      <c r="M3198" s="2"/>
    </row>
    <row r="3199" spans="13:13">
      <c r="M3199" s="2"/>
    </row>
    <row r="3200" spans="13:13">
      <c r="M3200" s="2"/>
    </row>
    <row r="3201" spans="13:13">
      <c r="M3201" s="2"/>
    </row>
    <row r="3202" spans="13:13">
      <c r="M3202" s="2"/>
    </row>
    <row r="3203" spans="13:13">
      <c r="M3203" s="2"/>
    </row>
    <row r="3204" spans="13:13">
      <c r="M3204" s="2"/>
    </row>
    <row r="3205" spans="13:13">
      <c r="M3205" s="2"/>
    </row>
    <row r="3206" spans="13:13">
      <c r="M3206" s="2"/>
    </row>
    <row r="3207" spans="13:13">
      <c r="M3207" s="2"/>
    </row>
    <row r="3208" spans="13:13">
      <c r="M3208" s="2"/>
    </row>
    <row r="3209" spans="13:13">
      <c r="M3209" s="2"/>
    </row>
    <row r="3210" spans="13:13">
      <c r="M3210" s="2"/>
    </row>
    <row r="3211" spans="13:13">
      <c r="M3211" s="2"/>
    </row>
    <row r="3212" spans="13:13">
      <c r="M3212" s="2"/>
    </row>
    <row r="3213" spans="13:13">
      <c r="M3213" s="2"/>
    </row>
    <row r="3214" spans="13:13">
      <c r="M3214" s="2"/>
    </row>
    <row r="3215" spans="13:13">
      <c r="M3215" s="2"/>
    </row>
    <row r="3216" spans="13:13">
      <c r="M3216" s="2"/>
    </row>
    <row r="3217" spans="13:13">
      <c r="M3217" s="2"/>
    </row>
    <row r="3218" spans="13:13">
      <c r="M3218" s="2"/>
    </row>
    <row r="3219" spans="13:13">
      <c r="M3219" s="2"/>
    </row>
    <row r="3220" spans="13:13">
      <c r="M3220" s="2"/>
    </row>
    <row r="3221" spans="13:13">
      <c r="M3221" s="2"/>
    </row>
    <row r="3222" spans="13:13">
      <c r="M3222" s="2"/>
    </row>
    <row r="3223" spans="13:13">
      <c r="M3223" s="2"/>
    </row>
    <row r="3224" spans="13:13">
      <c r="M3224" s="2"/>
    </row>
    <row r="3225" spans="13:13">
      <c r="M3225" s="2"/>
    </row>
    <row r="3226" spans="13:13">
      <c r="M3226" s="2"/>
    </row>
    <row r="3227" spans="13:13">
      <c r="M3227" s="2"/>
    </row>
    <row r="3228" spans="13:13">
      <c r="M3228" s="2"/>
    </row>
    <row r="3229" spans="13:13">
      <c r="M3229" s="2"/>
    </row>
    <row r="3230" spans="13:13">
      <c r="M3230" s="2"/>
    </row>
    <row r="3231" spans="13:13">
      <c r="M3231" s="2"/>
    </row>
    <row r="3232" spans="13:13">
      <c r="M3232" s="2"/>
    </row>
    <row r="3233" spans="13:13">
      <c r="M3233" s="2"/>
    </row>
    <row r="3234" spans="13:13">
      <c r="M3234" s="2"/>
    </row>
    <row r="3235" spans="13:13">
      <c r="M3235" s="2"/>
    </row>
    <row r="3236" spans="13:13">
      <c r="M3236" s="2"/>
    </row>
    <row r="3237" spans="13:13">
      <c r="M3237" s="2"/>
    </row>
    <row r="3238" spans="13:13">
      <c r="M3238" s="2"/>
    </row>
    <row r="3239" spans="13:13">
      <c r="M3239" s="2"/>
    </row>
    <row r="3240" spans="13:13">
      <c r="M3240" s="2"/>
    </row>
    <row r="3241" spans="13:13">
      <c r="M3241" s="2"/>
    </row>
    <row r="3242" spans="13:13">
      <c r="M3242" s="2"/>
    </row>
    <row r="3243" spans="13:13">
      <c r="M3243" s="2"/>
    </row>
    <row r="3244" spans="13:13">
      <c r="M3244" s="2"/>
    </row>
    <row r="3245" spans="13:13">
      <c r="M3245" s="2"/>
    </row>
    <row r="3246" spans="13:13">
      <c r="M3246" s="2"/>
    </row>
    <row r="3247" spans="13:13">
      <c r="M3247" s="2"/>
    </row>
    <row r="3248" spans="13:13">
      <c r="M3248" s="2"/>
    </row>
    <row r="3249" spans="13:13">
      <c r="M3249" s="2"/>
    </row>
    <row r="3250" spans="13:13">
      <c r="M3250" s="2"/>
    </row>
    <row r="3251" spans="13:13">
      <c r="M3251" s="2"/>
    </row>
    <row r="3252" spans="13:13">
      <c r="M3252" s="2"/>
    </row>
    <row r="3253" spans="13:13">
      <c r="M3253" s="2"/>
    </row>
    <row r="3254" spans="13:13">
      <c r="M3254" s="2"/>
    </row>
    <row r="3255" spans="13:13">
      <c r="M3255" s="2"/>
    </row>
    <row r="3256" spans="13:13">
      <c r="M3256" s="2"/>
    </row>
    <row r="3257" spans="13:13">
      <c r="M3257" s="2"/>
    </row>
    <row r="3258" spans="13:13">
      <c r="M3258" s="2"/>
    </row>
    <row r="3259" spans="13:13">
      <c r="M3259" s="2"/>
    </row>
    <row r="3260" spans="13:13">
      <c r="M3260" s="2"/>
    </row>
    <row r="3261" spans="13:13">
      <c r="M3261" s="2"/>
    </row>
    <row r="3262" spans="13:13">
      <c r="M3262" s="2"/>
    </row>
    <row r="3263" spans="13:13">
      <c r="M3263" s="2"/>
    </row>
    <row r="3264" spans="13:13">
      <c r="M3264" s="2"/>
    </row>
    <row r="3265" spans="13:13">
      <c r="M3265" s="2"/>
    </row>
    <row r="3266" spans="13:13">
      <c r="M3266" s="2"/>
    </row>
    <row r="3267" spans="13:13">
      <c r="M3267" s="2"/>
    </row>
    <row r="3268" spans="13:13">
      <c r="M3268" s="2"/>
    </row>
    <row r="3269" spans="13:13">
      <c r="M3269" s="2"/>
    </row>
    <row r="3270" spans="13:13">
      <c r="M3270" s="2"/>
    </row>
    <row r="3271" spans="13:13">
      <c r="M3271" s="2"/>
    </row>
    <row r="3272" spans="13:13">
      <c r="M3272" s="2"/>
    </row>
    <row r="3273" spans="13:13">
      <c r="M3273" s="2"/>
    </row>
    <row r="3274" spans="13:13">
      <c r="M3274" s="2"/>
    </row>
    <row r="3275" spans="13:13">
      <c r="M3275" s="2"/>
    </row>
    <row r="3276" spans="13:13">
      <c r="M3276" s="2"/>
    </row>
    <row r="3277" spans="13:13">
      <c r="M3277" s="2"/>
    </row>
    <row r="3278" spans="13:13">
      <c r="M3278" s="2"/>
    </row>
    <row r="3279" spans="13:13">
      <c r="M3279" s="2"/>
    </row>
    <row r="3280" spans="13:13">
      <c r="M3280" s="2"/>
    </row>
    <row r="3281" spans="13:13">
      <c r="M3281" s="2"/>
    </row>
    <row r="3282" spans="13:13">
      <c r="M3282" s="2"/>
    </row>
    <row r="3283" spans="13:13">
      <c r="M3283" s="2"/>
    </row>
    <row r="3284" spans="13:13">
      <c r="M3284" s="2"/>
    </row>
    <row r="3285" spans="13:13">
      <c r="M3285" s="2"/>
    </row>
    <row r="3286" spans="13:13">
      <c r="M3286" s="2"/>
    </row>
    <row r="3287" spans="13:13">
      <c r="M3287" s="2"/>
    </row>
    <row r="3288" spans="13:13">
      <c r="M3288" s="2"/>
    </row>
    <row r="3289" spans="13:13">
      <c r="M3289" s="2"/>
    </row>
    <row r="3290" spans="13:13">
      <c r="M3290" s="2"/>
    </row>
    <row r="3291" spans="13:13">
      <c r="M3291" s="2"/>
    </row>
    <row r="3292" spans="13:13">
      <c r="M3292" s="2"/>
    </row>
    <row r="3293" spans="13:13">
      <c r="M3293" s="2"/>
    </row>
    <row r="3294" spans="13:13">
      <c r="M3294" s="2"/>
    </row>
    <row r="3295" spans="13:13">
      <c r="M3295" s="2"/>
    </row>
    <row r="3296" spans="13:13">
      <c r="M3296" s="2"/>
    </row>
    <row r="3297" spans="13:13">
      <c r="M3297" s="2"/>
    </row>
    <row r="3298" spans="13:13">
      <c r="M3298" s="2"/>
    </row>
    <row r="3299" spans="13:13">
      <c r="M3299" s="2"/>
    </row>
    <row r="3300" spans="13:13">
      <c r="M3300" s="2"/>
    </row>
    <row r="3301" spans="13:13">
      <c r="M3301" s="2"/>
    </row>
    <row r="3302" spans="13:13">
      <c r="M3302" s="2"/>
    </row>
    <row r="3303" spans="13:13">
      <c r="M3303" s="2"/>
    </row>
    <row r="3304" spans="13:13">
      <c r="M3304" s="2"/>
    </row>
    <row r="3305" spans="13:13">
      <c r="M3305" s="2"/>
    </row>
    <row r="3306" spans="13:13">
      <c r="M3306" s="2"/>
    </row>
    <row r="3307" spans="13:13">
      <c r="M3307" s="2"/>
    </row>
    <row r="3308" spans="13:13">
      <c r="M3308" s="2"/>
    </row>
    <row r="3309" spans="13:13">
      <c r="M3309" s="2"/>
    </row>
    <row r="3310" spans="13:13">
      <c r="M3310" s="2"/>
    </row>
    <row r="3311" spans="13:13">
      <c r="M3311" s="2"/>
    </row>
    <row r="3312" spans="13:13">
      <c r="M3312" s="2"/>
    </row>
    <row r="3313" spans="13:13">
      <c r="M3313" s="2"/>
    </row>
    <row r="3314" spans="13:13">
      <c r="M3314" s="2"/>
    </row>
    <row r="3315" spans="13:13">
      <c r="M3315" s="2"/>
    </row>
    <row r="3316" spans="13:13">
      <c r="M3316" s="2"/>
    </row>
    <row r="3317" spans="13:13">
      <c r="M3317" s="2"/>
    </row>
    <row r="3318" spans="13:13">
      <c r="M3318" s="2"/>
    </row>
    <row r="3319" spans="13:13">
      <c r="M3319" s="2"/>
    </row>
    <row r="3320" spans="13:13">
      <c r="M3320" s="2"/>
    </row>
    <row r="3321" spans="13:13">
      <c r="M3321" s="2"/>
    </row>
    <row r="3322" spans="13:13">
      <c r="M3322" s="2"/>
    </row>
    <row r="3323" spans="13:13">
      <c r="M3323" s="2"/>
    </row>
    <row r="3324" spans="13:13">
      <c r="M3324" s="2"/>
    </row>
    <row r="3325" spans="13:13">
      <c r="M3325" s="2"/>
    </row>
    <row r="3326" spans="13:13">
      <c r="M3326" s="2"/>
    </row>
    <row r="3327" spans="13:13">
      <c r="M3327" s="2"/>
    </row>
    <row r="3328" spans="13:13">
      <c r="M3328" s="2"/>
    </row>
    <row r="3329" spans="13:13">
      <c r="M3329" s="2"/>
    </row>
    <row r="3330" spans="13:13">
      <c r="M3330" s="2"/>
    </row>
    <row r="3331" spans="13:13">
      <c r="M3331" s="2"/>
    </row>
    <row r="3332" spans="13:13">
      <c r="M3332" s="2"/>
    </row>
    <row r="3333" spans="13:13">
      <c r="M3333" s="2"/>
    </row>
    <row r="3334" spans="13:13">
      <c r="M3334" s="2"/>
    </row>
    <row r="3335" spans="13:13">
      <c r="M3335" s="2"/>
    </row>
    <row r="3336" spans="13:13">
      <c r="M3336" s="2"/>
    </row>
    <row r="3337" spans="13:13">
      <c r="M3337" s="2"/>
    </row>
    <row r="3338" spans="13:13">
      <c r="M3338" s="2"/>
    </row>
    <row r="3339" spans="13:13">
      <c r="M3339" s="2"/>
    </row>
    <row r="3340" spans="13:13">
      <c r="M3340" s="2"/>
    </row>
    <row r="3341" spans="13:13">
      <c r="M3341" s="2"/>
    </row>
    <row r="3342" spans="13:13">
      <c r="M3342" s="2"/>
    </row>
    <row r="3343" spans="13:13">
      <c r="M3343" s="2"/>
    </row>
    <row r="3344" spans="13:13">
      <c r="M3344" s="2"/>
    </row>
    <row r="3345" spans="13:13">
      <c r="M3345" s="2"/>
    </row>
    <row r="3346" spans="13:13">
      <c r="M3346" s="2"/>
    </row>
    <row r="3347" spans="13:13">
      <c r="M3347" s="2"/>
    </row>
    <row r="3348" spans="13:13">
      <c r="M3348" s="2"/>
    </row>
    <row r="3349" spans="13:13">
      <c r="M3349" s="2"/>
    </row>
    <row r="3350" spans="13:13">
      <c r="M3350" s="2"/>
    </row>
    <row r="3351" spans="13:13">
      <c r="M3351" s="2"/>
    </row>
    <row r="3352" spans="13:13">
      <c r="M3352" s="2"/>
    </row>
    <row r="3353" spans="13:13">
      <c r="M3353" s="2"/>
    </row>
    <row r="3354" spans="13:13">
      <c r="M3354" s="2"/>
    </row>
    <row r="3355" spans="13:13">
      <c r="M3355" s="2"/>
    </row>
    <row r="3356" spans="13:13">
      <c r="M3356" s="2"/>
    </row>
    <row r="3357" spans="13:13">
      <c r="M3357" s="2"/>
    </row>
    <row r="3358" spans="13:13">
      <c r="M3358" s="2"/>
    </row>
    <row r="3359" spans="13:13">
      <c r="M3359" s="2"/>
    </row>
    <row r="3360" spans="13:13">
      <c r="M3360" s="2"/>
    </row>
    <row r="3361" spans="13:13">
      <c r="M3361" s="2"/>
    </row>
    <row r="3362" spans="13:13">
      <c r="M3362" s="2"/>
    </row>
    <row r="3363" spans="13:13">
      <c r="M3363" s="2"/>
    </row>
    <row r="3364" spans="13:13">
      <c r="M3364" s="2"/>
    </row>
    <row r="3365" spans="13:13">
      <c r="M3365" s="2"/>
    </row>
    <row r="3366" spans="13:13">
      <c r="M3366" s="2"/>
    </row>
    <row r="3367" spans="13:13">
      <c r="M3367" s="2"/>
    </row>
    <row r="3368" spans="13:13">
      <c r="M3368" s="2"/>
    </row>
    <row r="3369" spans="13:13">
      <c r="M3369" s="2"/>
    </row>
    <row r="3370" spans="13:13">
      <c r="M3370" s="2"/>
    </row>
    <row r="3371" spans="13:13">
      <c r="M3371" s="2"/>
    </row>
    <row r="3372" spans="13:13">
      <c r="M3372" s="2"/>
    </row>
    <row r="3373" spans="13:13">
      <c r="M3373" s="2"/>
    </row>
    <row r="3374" spans="13:13">
      <c r="M3374" s="2"/>
    </row>
    <row r="3375" spans="13:13">
      <c r="M3375" s="2"/>
    </row>
    <row r="3376" spans="13:13">
      <c r="M3376" s="2"/>
    </row>
    <row r="3377" spans="13:13">
      <c r="M3377" s="2"/>
    </row>
    <row r="3378" spans="13:13">
      <c r="M3378" s="2"/>
    </row>
    <row r="3379" spans="13:13">
      <c r="M3379" s="2"/>
    </row>
    <row r="3380" spans="13:13">
      <c r="M3380" s="2"/>
    </row>
    <row r="3381" spans="13:13">
      <c r="M3381" s="2"/>
    </row>
    <row r="3382" spans="13:13">
      <c r="M3382" s="2"/>
    </row>
    <row r="3383" spans="13:13">
      <c r="M3383" s="2"/>
    </row>
    <row r="3384" spans="13:13">
      <c r="M3384" s="2"/>
    </row>
    <row r="3385" spans="13:13">
      <c r="M3385" s="2"/>
    </row>
    <row r="3386" spans="13:13">
      <c r="M3386" s="2"/>
    </row>
    <row r="3387" spans="13:13">
      <c r="M3387" s="2"/>
    </row>
    <row r="3388" spans="13:13">
      <c r="M3388" s="2"/>
    </row>
    <row r="3389" spans="13:13">
      <c r="M3389" s="2"/>
    </row>
    <row r="3390" spans="13:13">
      <c r="M3390" s="2"/>
    </row>
    <row r="3391" spans="13:13">
      <c r="M3391" s="2"/>
    </row>
    <row r="3392" spans="13:13">
      <c r="M3392" s="2"/>
    </row>
    <row r="3393" spans="13:13">
      <c r="M3393" s="2"/>
    </row>
    <row r="3394" spans="13:13">
      <c r="M3394" s="2"/>
    </row>
    <row r="3395" spans="13:13">
      <c r="M3395" s="2"/>
    </row>
    <row r="3396" spans="13:13">
      <c r="M3396" s="2"/>
    </row>
    <row r="3397" spans="13:13">
      <c r="M3397" s="2"/>
    </row>
    <row r="3398" spans="13:13">
      <c r="M3398" s="2"/>
    </row>
    <row r="3399" spans="13:13">
      <c r="M3399" s="2"/>
    </row>
    <row r="3400" spans="13:13">
      <c r="M3400" s="2"/>
    </row>
    <row r="3401" spans="13:13">
      <c r="M3401" s="2"/>
    </row>
    <row r="3402" spans="13:13">
      <c r="M3402" s="2"/>
    </row>
    <row r="3403" spans="13:13">
      <c r="M3403" s="2"/>
    </row>
    <row r="3404" spans="13:13">
      <c r="M3404" s="2"/>
    </row>
    <row r="3405" spans="13:13">
      <c r="M3405" s="2"/>
    </row>
    <row r="3406" spans="13:13">
      <c r="M3406" s="2"/>
    </row>
    <row r="3407" spans="13:13">
      <c r="M3407" s="2"/>
    </row>
    <row r="3408" spans="13:13">
      <c r="M3408" s="2"/>
    </row>
    <row r="3409" spans="13:13">
      <c r="M3409" s="2"/>
    </row>
    <row r="3410" spans="13:13">
      <c r="M3410" s="2"/>
    </row>
    <row r="3411" spans="13:13">
      <c r="M3411" s="2"/>
    </row>
    <row r="3412" spans="13:13">
      <c r="M3412" s="2"/>
    </row>
    <row r="3413" spans="13:13">
      <c r="M3413" s="2"/>
    </row>
    <row r="3414" spans="13:13">
      <c r="M3414" s="2"/>
    </row>
    <row r="3415" spans="13:13">
      <c r="M3415" s="2"/>
    </row>
    <row r="3416" spans="13:13">
      <c r="M3416" s="2"/>
    </row>
    <row r="3417" spans="13:13">
      <c r="M3417" s="2"/>
    </row>
    <row r="3418" spans="13:13">
      <c r="M3418" s="2"/>
    </row>
    <row r="3419" spans="13:13">
      <c r="M3419" s="2"/>
    </row>
    <row r="3420" spans="13:13">
      <c r="M3420" s="2"/>
    </row>
    <row r="3421" spans="13:13">
      <c r="M3421" s="2"/>
    </row>
    <row r="3422" spans="13:13">
      <c r="M3422" s="2"/>
    </row>
    <row r="3423" spans="13:13">
      <c r="M3423" s="2"/>
    </row>
    <row r="3424" spans="13:13">
      <c r="M3424" s="2"/>
    </row>
    <row r="3425" spans="13:13">
      <c r="M3425" s="2"/>
    </row>
    <row r="3426" spans="13:13">
      <c r="M3426" s="2"/>
    </row>
    <row r="3427" spans="13:13">
      <c r="M3427" s="2"/>
    </row>
    <row r="3428" spans="13:13">
      <c r="M3428" s="2"/>
    </row>
    <row r="3429" spans="13:13">
      <c r="M3429" s="2"/>
    </row>
    <row r="3430" spans="13:13">
      <c r="M3430" s="2"/>
    </row>
    <row r="3431" spans="13:13">
      <c r="M3431" s="2"/>
    </row>
    <row r="3432" spans="13:13">
      <c r="M3432" s="2"/>
    </row>
    <row r="3433" spans="13:13">
      <c r="M3433" s="2"/>
    </row>
    <row r="3434" spans="13:13">
      <c r="M3434" s="2"/>
    </row>
    <row r="3435" spans="13:13">
      <c r="M3435" s="2"/>
    </row>
    <row r="3436" spans="13:13">
      <c r="M3436" s="2"/>
    </row>
    <row r="3437" spans="13:13">
      <c r="M3437" s="2"/>
    </row>
    <row r="3438" spans="13:13">
      <c r="M3438" s="2"/>
    </row>
    <row r="3439" spans="13:13">
      <c r="M3439" s="2"/>
    </row>
    <row r="3440" spans="13:13">
      <c r="M3440" s="2"/>
    </row>
    <row r="3441" spans="13:13">
      <c r="M3441" s="2"/>
    </row>
    <row r="3442" spans="13:13">
      <c r="M3442" s="2"/>
    </row>
    <row r="3443" spans="13:13">
      <c r="M3443" s="2"/>
    </row>
    <row r="3444" spans="13:13">
      <c r="M3444" s="2"/>
    </row>
    <row r="3445" spans="13:13">
      <c r="M3445" s="2"/>
    </row>
    <row r="3446" spans="13:13">
      <c r="M3446" s="2"/>
    </row>
    <row r="3447" spans="13:13">
      <c r="M3447" s="2"/>
    </row>
    <row r="3448" spans="13:13">
      <c r="M3448" s="2"/>
    </row>
    <row r="3449" spans="13:13">
      <c r="M3449" s="2"/>
    </row>
    <row r="3450" spans="13:13">
      <c r="M3450" s="2"/>
    </row>
    <row r="3451" spans="13:13">
      <c r="M3451" s="2"/>
    </row>
    <row r="3452" spans="13:13">
      <c r="M3452" s="2"/>
    </row>
    <row r="3453" spans="13:13">
      <c r="M3453" s="2"/>
    </row>
    <row r="3454" spans="13:13">
      <c r="M3454" s="2"/>
    </row>
    <row r="3455" spans="13:13">
      <c r="M3455" s="2"/>
    </row>
    <row r="3456" spans="13:13">
      <c r="M3456" s="2"/>
    </row>
    <row r="3457" spans="13:13">
      <c r="M3457" s="2"/>
    </row>
    <row r="3458" spans="13:13">
      <c r="M3458" s="2"/>
    </row>
    <row r="3459" spans="13:13">
      <c r="M3459" s="2"/>
    </row>
    <row r="3460" spans="13:13">
      <c r="M3460" s="2"/>
    </row>
    <row r="3461" spans="13:13">
      <c r="M3461" s="2"/>
    </row>
    <row r="3462" spans="13:13">
      <c r="M3462" s="2"/>
    </row>
    <row r="3463" spans="13:13">
      <c r="M3463" s="2"/>
    </row>
    <row r="3464" spans="13:13">
      <c r="M3464" s="2"/>
    </row>
    <row r="3465" spans="13:13">
      <c r="M3465" s="2"/>
    </row>
    <row r="3466" spans="13:13">
      <c r="M3466" s="2"/>
    </row>
    <row r="3467" spans="13:13">
      <c r="M3467" s="2"/>
    </row>
    <row r="3468" spans="13:13">
      <c r="M3468" s="2"/>
    </row>
    <row r="3469" spans="13:13">
      <c r="M3469" s="2"/>
    </row>
    <row r="3470" spans="13:13">
      <c r="M3470" s="2"/>
    </row>
    <row r="3471" spans="13:13">
      <c r="M3471" s="2"/>
    </row>
    <row r="3472" spans="13:13">
      <c r="M3472" s="2"/>
    </row>
    <row r="3473" spans="13:13">
      <c r="M3473" s="2"/>
    </row>
    <row r="3474" spans="13:13">
      <c r="M3474" s="2"/>
    </row>
    <row r="3475" spans="13:13">
      <c r="M3475" s="2"/>
    </row>
    <row r="3476" spans="13:13">
      <c r="M3476" s="2"/>
    </row>
    <row r="3477" spans="13:13">
      <c r="M3477" s="2"/>
    </row>
    <row r="3478" spans="13:13">
      <c r="M3478" s="2"/>
    </row>
    <row r="3479" spans="13:13">
      <c r="M3479" s="2"/>
    </row>
    <row r="3480" spans="13:13">
      <c r="M3480" s="2"/>
    </row>
    <row r="3481" spans="13:13">
      <c r="M3481" s="2"/>
    </row>
    <row r="3482" spans="13:13">
      <c r="M3482" s="2"/>
    </row>
    <row r="3483" spans="13:13">
      <c r="M3483" s="2"/>
    </row>
    <row r="3484" spans="13:13">
      <c r="M3484" s="2"/>
    </row>
    <row r="3485" spans="13:13">
      <c r="M3485" s="2"/>
    </row>
    <row r="3486" spans="13:13">
      <c r="M3486" s="2"/>
    </row>
    <row r="3487" spans="13:13">
      <c r="M3487" s="2"/>
    </row>
    <row r="3488" spans="13:13">
      <c r="M3488" s="2"/>
    </row>
    <row r="3489" spans="13:13">
      <c r="M3489" s="2"/>
    </row>
    <row r="3490" spans="13:13">
      <c r="M3490" s="2"/>
    </row>
    <row r="3491" spans="13:13">
      <c r="M3491" s="2"/>
    </row>
    <row r="3492" spans="13:13">
      <c r="M3492" s="2"/>
    </row>
    <row r="3493" spans="13:13">
      <c r="M3493" s="2"/>
    </row>
    <row r="3494" spans="13:13">
      <c r="M3494" s="2"/>
    </row>
    <row r="3495" spans="13:13">
      <c r="M3495" s="2"/>
    </row>
    <row r="3496" spans="13:13">
      <c r="M3496" s="2"/>
    </row>
    <row r="3497" spans="13:13">
      <c r="M3497" s="2"/>
    </row>
    <row r="3498" spans="13:13">
      <c r="M3498" s="2"/>
    </row>
    <row r="3499" spans="13:13">
      <c r="M3499" s="2"/>
    </row>
    <row r="3500" spans="13:13">
      <c r="M3500" s="2"/>
    </row>
    <row r="3501" spans="13:13">
      <c r="M3501" s="2"/>
    </row>
    <row r="3502" spans="13:13">
      <c r="M3502" s="2"/>
    </row>
    <row r="3503" spans="13:13">
      <c r="M3503" s="2"/>
    </row>
    <row r="3504" spans="13:13">
      <c r="M3504" s="2"/>
    </row>
    <row r="3505" spans="13:13">
      <c r="M3505" s="2"/>
    </row>
    <row r="3506" spans="13:13">
      <c r="M3506" s="2"/>
    </row>
    <row r="3507" spans="13:13">
      <c r="M3507" s="2"/>
    </row>
    <row r="3508" spans="13:13">
      <c r="M3508" s="2"/>
    </row>
    <row r="3509" spans="13:13">
      <c r="M3509" s="2"/>
    </row>
    <row r="3510" spans="13:13">
      <c r="M3510" s="2"/>
    </row>
    <row r="3511" spans="13:13">
      <c r="M3511" s="2"/>
    </row>
    <row r="3512" spans="13:13">
      <c r="M3512" s="2"/>
    </row>
    <row r="3513" spans="13:13">
      <c r="M3513" s="2"/>
    </row>
    <row r="3514" spans="13:13">
      <c r="M3514" s="2"/>
    </row>
    <row r="3515" spans="13:13">
      <c r="M3515" s="2"/>
    </row>
    <row r="3516" spans="13:13">
      <c r="M3516" s="2"/>
    </row>
    <row r="3517" spans="13:13">
      <c r="M3517" s="2"/>
    </row>
    <row r="3518" spans="13:13">
      <c r="M3518" s="2"/>
    </row>
    <row r="3519" spans="13:13">
      <c r="M3519" s="2"/>
    </row>
    <row r="3520" spans="13:13">
      <c r="M3520" s="2"/>
    </row>
    <row r="3521" spans="13:13">
      <c r="M3521" s="2"/>
    </row>
    <row r="3522" spans="13:13">
      <c r="M3522" s="2"/>
    </row>
    <row r="3523" spans="13:13">
      <c r="M3523" s="2"/>
    </row>
    <row r="3524" spans="13:13">
      <c r="M3524" s="2"/>
    </row>
    <row r="3525" spans="13:13">
      <c r="M3525" s="2"/>
    </row>
    <row r="3526" spans="13:13">
      <c r="M3526" s="2"/>
    </row>
    <row r="3527" spans="13:13">
      <c r="M3527" s="2"/>
    </row>
    <row r="3528" spans="13:13">
      <c r="M3528" s="2"/>
    </row>
    <row r="3529" spans="13:13">
      <c r="M3529" s="2"/>
    </row>
    <row r="3530" spans="13:13">
      <c r="M3530" s="2"/>
    </row>
    <row r="3531" spans="13:13">
      <c r="M3531" s="2"/>
    </row>
    <row r="3532" spans="13:13">
      <c r="M3532" s="2"/>
    </row>
    <row r="3533" spans="13:13">
      <c r="M3533" s="2"/>
    </row>
    <row r="3534" spans="13:13">
      <c r="M3534" s="2"/>
    </row>
    <row r="3535" spans="13:13">
      <c r="M3535" s="2"/>
    </row>
    <row r="3536" spans="13:13">
      <c r="M3536" s="2"/>
    </row>
    <row r="3537" spans="13:13">
      <c r="M3537" s="2"/>
    </row>
    <row r="3538" spans="13:13">
      <c r="M3538" s="2"/>
    </row>
    <row r="3539" spans="13:13">
      <c r="M3539" s="2"/>
    </row>
    <row r="3540" spans="13:13">
      <c r="M3540" s="2"/>
    </row>
    <row r="3541" spans="13:13">
      <c r="M3541" s="2"/>
    </row>
    <row r="3542" spans="13:13">
      <c r="M3542" s="2"/>
    </row>
    <row r="3543" spans="13:13">
      <c r="M3543" s="2"/>
    </row>
    <row r="3544" spans="13:13">
      <c r="M3544" s="2"/>
    </row>
    <row r="3545" spans="13:13">
      <c r="M3545" s="2"/>
    </row>
    <row r="3546" spans="13:13">
      <c r="M3546" s="2"/>
    </row>
    <row r="3547" spans="13:13">
      <c r="M3547" s="2"/>
    </row>
    <row r="3548" spans="13:13">
      <c r="M3548" s="2"/>
    </row>
    <row r="3549" spans="13:13">
      <c r="M3549" s="2"/>
    </row>
    <row r="3550" spans="13:13">
      <c r="M3550" s="2"/>
    </row>
    <row r="3551" spans="13:13">
      <c r="M3551" s="2"/>
    </row>
    <row r="3552" spans="13:13">
      <c r="M3552" s="2"/>
    </row>
    <row r="3553" spans="13:13">
      <c r="M3553" s="2"/>
    </row>
    <row r="3554" spans="13:13">
      <c r="M3554" s="2"/>
    </row>
    <row r="3555" spans="13:13">
      <c r="M3555" s="2"/>
    </row>
    <row r="3556" spans="13:13">
      <c r="M3556" s="2"/>
    </row>
    <row r="3557" spans="13:13">
      <c r="M3557" s="2"/>
    </row>
    <row r="3558" spans="13:13">
      <c r="M3558" s="2"/>
    </row>
    <row r="3559" spans="13:13">
      <c r="M3559" s="2"/>
    </row>
    <row r="3560" spans="13:13">
      <c r="M3560" s="2"/>
    </row>
    <row r="3561" spans="13:13">
      <c r="M3561" s="2"/>
    </row>
    <row r="3562" spans="13:13">
      <c r="M3562" s="2"/>
    </row>
    <row r="3563" spans="13:13">
      <c r="M3563" s="2"/>
    </row>
    <row r="3564" spans="13:13">
      <c r="M3564" s="2"/>
    </row>
    <row r="3565" spans="13:13">
      <c r="M3565" s="2"/>
    </row>
    <row r="3566" spans="13:13">
      <c r="M3566" s="2"/>
    </row>
    <row r="3567" spans="13:13">
      <c r="M3567" s="2"/>
    </row>
    <row r="3568" spans="13:13">
      <c r="M3568" s="2"/>
    </row>
    <row r="3569" spans="13:13">
      <c r="M3569" s="2"/>
    </row>
    <row r="3570" spans="13:13">
      <c r="M3570" s="2"/>
    </row>
    <row r="3571" spans="13:13">
      <c r="M3571" s="2"/>
    </row>
    <row r="3572" spans="13:13">
      <c r="M3572" s="2"/>
    </row>
    <row r="3573" spans="13:13">
      <c r="M3573" s="2"/>
    </row>
    <row r="3574" spans="13:13">
      <c r="M3574" s="2"/>
    </row>
    <row r="3575" spans="13:13">
      <c r="M3575" s="2"/>
    </row>
    <row r="3576" spans="13:13">
      <c r="M3576" s="2"/>
    </row>
    <row r="3577" spans="13:13">
      <c r="M3577" s="2"/>
    </row>
    <row r="3578" spans="13:13">
      <c r="M3578" s="2"/>
    </row>
    <row r="3579" spans="13:13">
      <c r="M3579" s="2"/>
    </row>
    <row r="3580" spans="13:13">
      <c r="M3580" s="2"/>
    </row>
    <row r="3581" spans="13:13">
      <c r="M3581" s="2"/>
    </row>
    <row r="3582" spans="13:13">
      <c r="M3582" s="2"/>
    </row>
    <row r="3583" spans="13:13">
      <c r="M3583" s="2"/>
    </row>
    <row r="3584" spans="13:13">
      <c r="M3584" s="2"/>
    </row>
    <row r="3585" spans="13:13">
      <c r="M3585" s="2"/>
    </row>
    <row r="3586" spans="13:13">
      <c r="M3586" s="2"/>
    </row>
    <row r="3587" spans="13:13">
      <c r="M3587" s="2"/>
    </row>
    <row r="3588" spans="13:13">
      <c r="M3588" s="2"/>
    </row>
    <row r="3589" spans="13:13">
      <c r="M3589" s="2"/>
    </row>
    <row r="3590" spans="13:13">
      <c r="M3590" s="2"/>
    </row>
    <row r="3591" spans="13:13">
      <c r="M3591" s="2"/>
    </row>
    <row r="3592" spans="13:13">
      <c r="M3592" s="2"/>
    </row>
    <row r="3593" spans="13:13">
      <c r="M3593" s="2"/>
    </row>
    <row r="3594" spans="13:13">
      <c r="M3594" s="2"/>
    </row>
    <row r="3595" spans="13:13">
      <c r="M3595" s="2"/>
    </row>
    <row r="3596" spans="13:13">
      <c r="M3596" s="2"/>
    </row>
    <row r="3597" spans="13:13">
      <c r="M3597" s="2"/>
    </row>
    <row r="3598" spans="13:13">
      <c r="M3598" s="2"/>
    </row>
    <row r="3599" spans="13:13">
      <c r="M3599" s="2"/>
    </row>
    <row r="3600" spans="13:13">
      <c r="M3600" s="2"/>
    </row>
    <row r="3601" spans="13:13">
      <c r="M3601" s="2"/>
    </row>
    <row r="3602" spans="13:13">
      <c r="M3602" s="2"/>
    </row>
    <row r="3603" spans="13:13">
      <c r="M3603" s="2"/>
    </row>
    <row r="3604" spans="13:13">
      <c r="M3604" s="2"/>
    </row>
    <row r="3605" spans="13:13">
      <c r="M3605" s="2"/>
    </row>
    <row r="3606" spans="13:13">
      <c r="M3606" s="2"/>
    </row>
    <row r="3607" spans="13:13">
      <c r="M3607" s="2"/>
    </row>
    <row r="3608" spans="13:13">
      <c r="M3608" s="2"/>
    </row>
    <row r="3609" spans="13:13">
      <c r="M3609" s="2"/>
    </row>
    <row r="3610" spans="13:13">
      <c r="M3610" s="2"/>
    </row>
    <row r="3611" spans="13:13">
      <c r="M3611" s="2"/>
    </row>
    <row r="3612" spans="13:13">
      <c r="M3612" s="2"/>
    </row>
    <row r="3613" spans="13:13">
      <c r="M3613" s="2"/>
    </row>
    <row r="3614" spans="13:13">
      <c r="M3614" s="2"/>
    </row>
    <row r="3615" spans="13:13">
      <c r="M3615" s="2"/>
    </row>
    <row r="3616" spans="13:13">
      <c r="M3616" s="2"/>
    </row>
    <row r="3617" spans="13:13">
      <c r="M3617" s="2"/>
    </row>
    <row r="3618" spans="13:13">
      <c r="M3618" s="2"/>
    </row>
    <row r="3619" spans="13:13">
      <c r="M3619" s="2"/>
    </row>
    <row r="3620" spans="13:13">
      <c r="M3620" s="2"/>
    </row>
    <row r="3621" spans="13:13">
      <c r="M3621" s="2"/>
    </row>
    <row r="3622" spans="13:13">
      <c r="M3622" s="2"/>
    </row>
    <row r="3623" spans="13:13">
      <c r="M3623" s="2"/>
    </row>
    <row r="3624" spans="13:13">
      <c r="M3624" s="2"/>
    </row>
    <row r="3625" spans="13:13">
      <c r="M3625" s="2"/>
    </row>
    <row r="3626" spans="13:13">
      <c r="M3626" s="2"/>
    </row>
    <row r="3627" spans="13:13">
      <c r="M3627" s="2"/>
    </row>
    <row r="3628" spans="13:13">
      <c r="M3628" s="2"/>
    </row>
    <row r="3629" spans="13:13">
      <c r="M3629" s="2"/>
    </row>
    <row r="3630" spans="13:13">
      <c r="M3630" s="2"/>
    </row>
    <row r="3631" spans="13:13">
      <c r="M3631" s="2"/>
    </row>
    <row r="3632" spans="13:13">
      <c r="M3632" s="2"/>
    </row>
    <row r="3633" spans="13:13">
      <c r="M3633" s="2"/>
    </row>
    <row r="3634" spans="13:13">
      <c r="M3634" s="2"/>
    </row>
    <row r="3635" spans="13:13">
      <c r="M3635" s="2"/>
    </row>
    <row r="3636" spans="13:13">
      <c r="M3636" s="2"/>
    </row>
    <row r="3637" spans="13:13">
      <c r="M3637" s="2"/>
    </row>
    <row r="3638" spans="13:13">
      <c r="M3638" s="2"/>
    </row>
    <row r="3639" spans="13:13">
      <c r="M3639" s="2"/>
    </row>
    <row r="3640" spans="13:13">
      <c r="M3640" s="2"/>
    </row>
    <row r="3641" spans="13:13">
      <c r="M3641" s="2"/>
    </row>
    <row r="3642" spans="13:13">
      <c r="M3642" s="2"/>
    </row>
    <row r="3643" spans="13:13">
      <c r="M3643" s="2"/>
    </row>
    <row r="3644" spans="13:13">
      <c r="M3644" s="2"/>
    </row>
    <row r="3645" spans="13:13">
      <c r="M3645" s="2"/>
    </row>
    <row r="3646" spans="13:13">
      <c r="M3646" s="2"/>
    </row>
    <row r="3647" spans="13:13">
      <c r="M3647" s="2"/>
    </row>
    <row r="3648" spans="13:13">
      <c r="M3648" s="2"/>
    </row>
    <row r="3649" spans="13:13">
      <c r="M3649" s="2"/>
    </row>
    <row r="3650" spans="13:13">
      <c r="M3650" s="2"/>
    </row>
    <row r="3651" spans="13:13">
      <c r="M3651" s="2"/>
    </row>
    <row r="3652" spans="13:13">
      <c r="M3652" s="2"/>
    </row>
    <row r="3653" spans="13:13">
      <c r="M3653" s="2"/>
    </row>
    <row r="3654" spans="13:13">
      <c r="M3654" s="2"/>
    </row>
    <row r="3655" spans="13:13">
      <c r="M3655" s="2"/>
    </row>
    <row r="3656" spans="13:13">
      <c r="M3656" s="2"/>
    </row>
    <row r="3657" spans="13:13">
      <c r="M3657" s="2"/>
    </row>
    <row r="3658" spans="13:13">
      <c r="M3658" s="2"/>
    </row>
    <row r="3659" spans="13:13">
      <c r="M3659" s="2"/>
    </row>
    <row r="3660" spans="13:13">
      <c r="M3660" s="2"/>
    </row>
    <row r="3661" spans="13:13">
      <c r="M3661" s="2"/>
    </row>
    <row r="3662" spans="13:13">
      <c r="M3662" s="2"/>
    </row>
    <row r="3663" spans="13:13">
      <c r="M3663" s="2"/>
    </row>
    <row r="3664" spans="13:13">
      <c r="M3664" s="2"/>
    </row>
    <row r="3665" spans="13:13">
      <c r="M3665" s="2"/>
    </row>
    <row r="3666" spans="13:13">
      <c r="M3666" s="2"/>
    </row>
    <row r="3667" spans="13:13">
      <c r="M3667" s="2"/>
    </row>
    <row r="3668" spans="13:13">
      <c r="M3668" s="2"/>
    </row>
    <row r="3669" spans="13:13">
      <c r="M3669" s="2"/>
    </row>
    <row r="3670" spans="13:13">
      <c r="M3670" s="2"/>
    </row>
    <row r="3671" spans="13:13">
      <c r="M3671" s="2"/>
    </row>
    <row r="3672" spans="13:13">
      <c r="M3672" s="2"/>
    </row>
    <row r="3673" spans="13:13">
      <c r="M3673" s="2"/>
    </row>
    <row r="3674" spans="13:13">
      <c r="M3674" s="2"/>
    </row>
    <row r="3675" spans="13:13">
      <c r="M3675" s="2"/>
    </row>
    <row r="3676" spans="13:13">
      <c r="M3676" s="2"/>
    </row>
    <row r="3677" spans="13:13">
      <c r="M3677" s="2"/>
    </row>
    <row r="3678" spans="13:13">
      <c r="M3678" s="2"/>
    </row>
    <row r="3679" spans="13:13">
      <c r="M3679" s="2"/>
    </row>
    <row r="3680" spans="13:13">
      <c r="M3680" s="2"/>
    </row>
    <row r="3681" spans="13:13">
      <c r="M3681" s="2"/>
    </row>
    <row r="3682" spans="13:13">
      <c r="M3682" s="2"/>
    </row>
    <row r="3683" spans="13:13">
      <c r="M3683" s="2"/>
    </row>
    <row r="3684" spans="13:13">
      <c r="M3684" s="2"/>
    </row>
    <row r="3685" spans="13:13">
      <c r="M3685" s="2"/>
    </row>
    <row r="3686" spans="13:13">
      <c r="M3686" s="2"/>
    </row>
    <row r="3687" spans="13:13">
      <c r="M3687" s="2"/>
    </row>
    <row r="3688" spans="13:13">
      <c r="M3688" s="2"/>
    </row>
    <row r="3689" spans="13:13">
      <c r="M3689" s="2"/>
    </row>
    <row r="3690" spans="13:13">
      <c r="M3690" s="2"/>
    </row>
    <row r="3691" spans="13:13">
      <c r="M3691" s="2"/>
    </row>
    <row r="3692" spans="13:13">
      <c r="M3692" s="2"/>
    </row>
    <row r="3693" spans="13:13">
      <c r="M3693" s="2"/>
    </row>
    <row r="3694" spans="13:13">
      <c r="M3694" s="2"/>
    </row>
    <row r="3695" spans="13:13">
      <c r="M3695" s="2"/>
    </row>
    <row r="3696" spans="13:13">
      <c r="M3696" s="2"/>
    </row>
    <row r="3697" spans="13:13">
      <c r="M3697" s="2"/>
    </row>
    <row r="3698" spans="13:13">
      <c r="M3698" s="2"/>
    </row>
    <row r="3699" spans="13:13">
      <c r="M3699" s="2"/>
    </row>
    <row r="3700" spans="13:13">
      <c r="M3700" s="2"/>
    </row>
    <row r="3701" spans="13:13">
      <c r="M3701" s="2"/>
    </row>
    <row r="3702" spans="13:13">
      <c r="M3702" s="2"/>
    </row>
    <row r="3703" spans="13:13">
      <c r="M3703" s="2"/>
    </row>
    <row r="3704" spans="13:13">
      <c r="M3704" s="2"/>
    </row>
    <row r="3705" spans="13:13">
      <c r="M3705" s="2"/>
    </row>
    <row r="3706" spans="13:13">
      <c r="M3706" s="2"/>
    </row>
    <row r="3707" spans="13:13">
      <c r="M3707" s="2"/>
    </row>
    <row r="3708" spans="13:13">
      <c r="M3708" s="2"/>
    </row>
    <row r="3709" spans="13:13">
      <c r="M3709" s="2"/>
    </row>
    <row r="3710" spans="13:13">
      <c r="M3710" s="2"/>
    </row>
    <row r="3711" spans="13:13">
      <c r="M3711" s="2"/>
    </row>
    <row r="3712" spans="13:13">
      <c r="M3712" s="2"/>
    </row>
    <row r="3713" spans="13:13">
      <c r="M3713" s="2"/>
    </row>
    <row r="3714" spans="13:13">
      <c r="M3714" s="2"/>
    </row>
    <row r="3715" spans="13:13">
      <c r="M3715" s="2"/>
    </row>
    <row r="3716" spans="13:13">
      <c r="M3716" s="2"/>
    </row>
    <row r="3717" spans="13:13">
      <c r="M3717" s="2"/>
    </row>
    <row r="3718" spans="13:13">
      <c r="M3718" s="2"/>
    </row>
    <row r="3719" spans="13:13">
      <c r="M3719" s="2"/>
    </row>
    <row r="3720" spans="13:13">
      <c r="M3720" s="2"/>
    </row>
    <row r="3721" spans="13:13">
      <c r="M3721" s="2"/>
    </row>
    <row r="3722" spans="13:13">
      <c r="M3722" s="2"/>
    </row>
    <row r="3723" spans="13:13">
      <c r="M3723" s="2"/>
    </row>
    <row r="3724" spans="13:13">
      <c r="M3724" s="2"/>
    </row>
    <row r="3725" spans="13:13">
      <c r="M3725" s="2"/>
    </row>
    <row r="3726" spans="13:13">
      <c r="M3726" s="2"/>
    </row>
    <row r="3727" spans="13:13">
      <c r="M3727" s="2"/>
    </row>
    <row r="3728" spans="13:13">
      <c r="M3728" s="2"/>
    </row>
    <row r="3729" spans="13:13">
      <c r="M3729" s="2"/>
    </row>
    <row r="3730" spans="13:13">
      <c r="M3730" s="2"/>
    </row>
    <row r="3731" spans="13:13">
      <c r="M3731" s="2"/>
    </row>
    <row r="3732" spans="13:13">
      <c r="M3732" s="2"/>
    </row>
    <row r="3733" spans="13:13">
      <c r="M3733" s="2"/>
    </row>
    <row r="3734" spans="13:13">
      <c r="M3734" s="2"/>
    </row>
    <row r="3735" spans="13:13">
      <c r="M3735" s="2"/>
    </row>
    <row r="3736" spans="13:13">
      <c r="M3736" s="2"/>
    </row>
    <row r="3737" spans="13:13">
      <c r="M3737" s="2"/>
    </row>
    <row r="3738" spans="13:13">
      <c r="M3738" s="2"/>
    </row>
    <row r="3739" spans="13:13">
      <c r="M3739" s="2"/>
    </row>
    <row r="3740" spans="13:13">
      <c r="M3740" s="2"/>
    </row>
    <row r="3741" spans="13:13">
      <c r="M3741" s="2"/>
    </row>
    <row r="3742" spans="13:13">
      <c r="M3742" s="2"/>
    </row>
    <row r="3743" spans="13:13">
      <c r="M3743" s="2"/>
    </row>
    <row r="3744" spans="13:13">
      <c r="M3744" s="2"/>
    </row>
    <row r="3745" spans="13:13">
      <c r="M3745" s="2"/>
    </row>
    <row r="3746" spans="13:13">
      <c r="M3746" s="2"/>
    </row>
    <row r="3747" spans="13:13">
      <c r="M3747" s="2"/>
    </row>
    <row r="3748" spans="13:13">
      <c r="M3748" s="2"/>
    </row>
    <row r="3749" spans="13:13">
      <c r="M3749" s="2"/>
    </row>
    <row r="3750" spans="13:13">
      <c r="M3750" s="2"/>
    </row>
    <row r="3751" spans="13:13">
      <c r="M3751" s="2"/>
    </row>
    <row r="3752" spans="13:13">
      <c r="M3752" s="2"/>
    </row>
    <row r="3753" spans="13:13">
      <c r="M3753" s="2"/>
    </row>
    <row r="3754" spans="13:13">
      <c r="M3754" s="2"/>
    </row>
    <row r="3755" spans="13:13">
      <c r="M3755" s="2"/>
    </row>
    <row r="3756" spans="13:13">
      <c r="M3756" s="2"/>
    </row>
    <row r="3757" spans="13:13">
      <c r="M3757" s="2"/>
    </row>
    <row r="3758" spans="13:13">
      <c r="M3758" s="2"/>
    </row>
    <row r="3759" spans="13:13">
      <c r="M3759" s="2"/>
    </row>
    <row r="3760" spans="13:13">
      <c r="M3760" s="2"/>
    </row>
    <row r="3761" spans="13:13">
      <c r="M3761" s="2"/>
    </row>
    <row r="3762" spans="13:13">
      <c r="M3762" s="2"/>
    </row>
    <row r="3763" spans="13:13">
      <c r="M3763" s="2"/>
    </row>
    <row r="3764" spans="13:13">
      <c r="M3764" s="2"/>
    </row>
    <row r="3765" spans="13:13">
      <c r="M3765" s="2"/>
    </row>
    <row r="3766" spans="13:13">
      <c r="M3766" s="2"/>
    </row>
    <row r="3767" spans="13:13">
      <c r="M3767" s="2"/>
    </row>
    <row r="3768" spans="13:13">
      <c r="M3768" s="2"/>
    </row>
    <row r="3769" spans="13:13">
      <c r="M3769" s="2"/>
    </row>
    <row r="3770" spans="13:13">
      <c r="M3770" s="2"/>
    </row>
    <row r="3771" spans="13:13">
      <c r="M3771" s="2"/>
    </row>
    <row r="3772" spans="13:13">
      <c r="M3772" s="2"/>
    </row>
    <row r="3773" spans="13:13">
      <c r="M3773" s="2"/>
    </row>
    <row r="3774" spans="13:13">
      <c r="M3774" s="2"/>
    </row>
    <row r="3775" spans="13:13">
      <c r="M3775" s="2"/>
    </row>
    <row r="3776" spans="13:13">
      <c r="M3776" s="2"/>
    </row>
    <row r="3777" spans="13:13">
      <c r="M3777" s="2"/>
    </row>
    <row r="3778" spans="13:13">
      <c r="M3778" s="2"/>
    </row>
    <row r="3779" spans="13:13">
      <c r="M3779" s="2"/>
    </row>
    <row r="3780" spans="13:13">
      <c r="M3780" s="2"/>
    </row>
    <row r="3781" spans="13:13">
      <c r="M3781" s="2"/>
    </row>
    <row r="3782" spans="13:13">
      <c r="M3782" s="2"/>
    </row>
    <row r="3783" spans="13:13">
      <c r="M3783" s="2"/>
    </row>
    <row r="3784" spans="13:13">
      <c r="M3784" s="2"/>
    </row>
    <row r="3785" spans="13:13">
      <c r="M3785" s="2"/>
    </row>
    <row r="3786" spans="13:13">
      <c r="M3786" s="2"/>
    </row>
    <row r="3787" spans="13:13">
      <c r="M3787" s="2"/>
    </row>
    <row r="3788" spans="13:13">
      <c r="M3788" s="2"/>
    </row>
    <row r="3789" spans="13:13">
      <c r="M3789" s="2"/>
    </row>
    <row r="3790" spans="13:13">
      <c r="M3790" s="2"/>
    </row>
    <row r="3791" spans="13:13">
      <c r="M3791" s="2"/>
    </row>
    <row r="3792" spans="13:13">
      <c r="M3792" s="2"/>
    </row>
    <row r="3793" spans="13:13">
      <c r="M3793" s="2"/>
    </row>
    <row r="3794" spans="13:13">
      <c r="M3794" s="2"/>
    </row>
    <row r="3795" spans="13:13">
      <c r="M3795" s="2"/>
    </row>
    <row r="3796" spans="13:13">
      <c r="M3796" s="2"/>
    </row>
    <row r="3797" spans="13:13">
      <c r="M3797" s="2"/>
    </row>
    <row r="3798" spans="13:13">
      <c r="M3798" s="2"/>
    </row>
    <row r="3799" spans="13:13">
      <c r="M3799" s="2"/>
    </row>
    <row r="3800" spans="13:13">
      <c r="M3800" s="2"/>
    </row>
    <row r="3801" spans="13:13">
      <c r="M3801" s="2"/>
    </row>
    <row r="3802" spans="13:13">
      <c r="M3802" s="2"/>
    </row>
    <row r="3803" spans="13:13">
      <c r="M3803" s="2"/>
    </row>
    <row r="3804" spans="13:13">
      <c r="M3804" s="2"/>
    </row>
    <row r="3805" spans="13:13">
      <c r="M3805" s="2"/>
    </row>
    <row r="3806" spans="13:13">
      <c r="M3806" s="2"/>
    </row>
    <row r="3807" spans="13:13">
      <c r="M3807" s="2"/>
    </row>
    <row r="3808" spans="13:13">
      <c r="M3808" s="2"/>
    </row>
    <row r="3809" spans="13:13">
      <c r="M3809" s="2"/>
    </row>
    <row r="3810" spans="13:13">
      <c r="M3810" s="2"/>
    </row>
    <row r="3811" spans="13:13">
      <c r="M3811" s="2"/>
    </row>
    <row r="3812" spans="13:13">
      <c r="M3812" s="2"/>
    </row>
    <row r="3813" spans="13:13">
      <c r="M3813" s="2"/>
    </row>
    <row r="3814" spans="13:13">
      <c r="M3814" s="2"/>
    </row>
    <row r="3815" spans="13:13">
      <c r="M3815" s="2"/>
    </row>
    <row r="3816" spans="13:13">
      <c r="M3816" s="2"/>
    </row>
    <row r="3817" spans="13:13">
      <c r="M3817" s="2"/>
    </row>
    <row r="3818" spans="13:13">
      <c r="M3818" s="2"/>
    </row>
    <row r="3819" spans="13:13">
      <c r="M3819" s="2"/>
    </row>
    <row r="3820" spans="13:13">
      <c r="M3820" s="2"/>
    </row>
    <row r="3821" spans="13:13">
      <c r="M3821" s="2"/>
    </row>
    <row r="3822" spans="13:13">
      <c r="M3822" s="2"/>
    </row>
    <row r="3823" spans="13:13">
      <c r="M3823" s="2"/>
    </row>
    <row r="3824" spans="13:13">
      <c r="M3824" s="2"/>
    </row>
    <row r="3825" spans="13:13">
      <c r="M3825" s="2"/>
    </row>
    <row r="3826" spans="13:13">
      <c r="M3826" s="2"/>
    </row>
    <row r="3827" spans="13:13">
      <c r="M3827" s="2"/>
    </row>
    <row r="3828" spans="13:13">
      <c r="M3828" s="2"/>
    </row>
    <row r="3829" spans="13:13">
      <c r="M3829" s="2"/>
    </row>
    <row r="3830" spans="13:13">
      <c r="M3830" s="2"/>
    </row>
    <row r="3831" spans="13:13">
      <c r="M3831" s="2"/>
    </row>
    <row r="3832" spans="13:13">
      <c r="M3832" s="2"/>
    </row>
    <row r="3833" spans="13:13">
      <c r="M3833" s="2"/>
    </row>
    <row r="3834" spans="13:13">
      <c r="M3834" s="2"/>
    </row>
    <row r="3835" spans="13:13">
      <c r="M3835" s="2"/>
    </row>
    <row r="3836" spans="13:13">
      <c r="M3836" s="2"/>
    </row>
    <row r="3837" spans="13:13">
      <c r="M3837" s="2"/>
    </row>
    <row r="3838" spans="13:13">
      <c r="M3838" s="2"/>
    </row>
    <row r="3839" spans="13:13">
      <c r="M3839" s="2"/>
    </row>
    <row r="3840" spans="13:13">
      <c r="M3840" s="2"/>
    </row>
    <row r="3841" spans="13:13">
      <c r="M3841" s="2"/>
    </row>
    <row r="3842" spans="13:13">
      <c r="M3842" s="2"/>
    </row>
    <row r="3843" spans="13:13">
      <c r="M3843" s="2"/>
    </row>
    <row r="3844" spans="13:13">
      <c r="M3844" s="2"/>
    </row>
    <row r="3845" spans="13:13">
      <c r="M3845" s="2"/>
    </row>
    <row r="3846" spans="13:13">
      <c r="M3846" s="2"/>
    </row>
    <row r="3847" spans="13:13">
      <c r="M3847" s="2"/>
    </row>
    <row r="3848" spans="13:13">
      <c r="M3848" s="2"/>
    </row>
    <row r="3849" spans="13:13">
      <c r="M3849" s="2"/>
    </row>
    <row r="3850" spans="13:13">
      <c r="M3850" s="2"/>
    </row>
    <row r="3851" spans="13:13">
      <c r="M3851" s="2"/>
    </row>
    <row r="3852" spans="13:13">
      <c r="M3852" s="2"/>
    </row>
    <row r="3853" spans="13:13">
      <c r="M3853" s="2"/>
    </row>
    <row r="3854" spans="13:13">
      <c r="M3854" s="2"/>
    </row>
    <row r="3855" spans="13:13">
      <c r="M3855" s="2"/>
    </row>
    <row r="3856" spans="13:13">
      <c r="M3856" s="2"/>
    </row>
    <row r="3857" spans="13:13">
      <c r="M3857" s="2"/>
    </row>
    <row r="3858" spans="13:13">
      <c r="M3858" s="2"/>
    </row>
    <row r="3859" spans="13:13">
      <c r="M3859" s="2"/>
    </row>
    <row r="3860" spans="13:13">
      <c r="M3860" s="2"/>
    </row>
    <row r="3861" spans="13:13">
      <c r="M3861" s="2"/>
    </row>
    <row r="3862" spans="13:13">
      <c r="M3862" s="2"/>
    </row>
    <row r="3863" spans="13:13">
      <c r="M3863" s="2"/>
    </row>
    <row r="3864" spans="13:13">
      <c r="M3864" s="2"/>
    </row>
    <row r="3865" spans="13:13">
      <c r="M3865" s="2"/>
    </row>
    <row r="3866" spans="13:13">
      <c r="M3866" s="2"/>
    </row>
    <row r="3867" spans="13:13">
      <c r="M3867" s="2"/>
    </row>
    <row r="3868" spans="13:13">
      <c r="M3868" s="2"/>
    </row>
    <row r="3869" spans="13:13">
      <c r="M3869" s="2"/>
    </row>
    <row r="3870" spans="13:13">
      <c r="M3870" s="2"/>
    </row>
    <row r="3871" spans="13:13">
      <c r="M3871" s="2"/>
    </row>
    <row r="3872" spans="13:13">
      <c r="M3872" s="2"/>
    </row>
    <row r="3873" spans="13:13">
      <c r="M3873" s="2"/>
    </row>
    <row r="3874" spans="13:13">
      <c r="M3874" s="2"/>
    </row>
    <row r="3875" spans="13:13">
      <c r="M3875" s="2"/>
    </row>
    <row r="3876" spans="13:13">
      <c r="M3876" s="2"/>
    </row>
    <row r="3877" spans="13:13">
      <c r="M3877" s="2"/>
    </row>
    <row r="3878" spans="13:13">
      <c r="M3878" s="2"/>
    </row>
    <row r="3879" spans="13:13">
      <c r="M3879" s="2"/>
    </row>
    <row r="3880" spans="13:13">
      <c r="M3880" s="2"/>
    </row>
    <row r="3881" spans="13:13">
      <c r="M3881" s="2"/>
    </row>
    <row r="3882" spans="13:13">
      <c r="M3882" s="2"/>
    </row>
    <row r="3883" spans="13:13">
      <c r="M3883" s="2"/>
    </row>
    <row r="3884" spans="13:13">
      <c r="M3884" s="2"/>
    </row>
    <row r="3885" spans="13:13">
      <c r="M3885" s="2"/>
    </row>
    <row r="3886" spans="13:13">
      <c r="M3886" s="2"/>
    </row>
    <row r="3887" spans="13:13">
      <c r="M3887" s="2"/>
    </row>
    <row r="3888" spans="13:13">
      <c r="M3888" s="2"/>
    </row>
    <row r="3889" spans="13:13">
      <c r="M3889" s="2"/>
    </row>
    <row r="3890" spans="13:13">
      <c r="M3890" s="2"/>
    </row>
    <row r="3891" spans="13:13">
      <c r="M3891" s="2"/>
    </row>
    <row r="3892" spans="13:13">
      <c r="M3892" s="2"/>
    </row>
    <row r="3893" spans="13:13">
      <c r="M3893" s="2"/>
    </row>
    <row r="3894" spans="13:13">
      <c r="M3894" s="2"/>
    </row>
    <row r="3895" spans="13:13">
      <c r="M3895" s="2"/>
    </row>
    <row r="3896" spans="13:13">
      <c r="M3896" s="2"/>
    </row>
    <row r="3897" spans="13:13">
      <c r="M3897" s="2"/>
    </row>
    <row r="3898" spans="13:13">
      <c r="M3898" s="2"/>
    </row>
    <row r="3899" spans="13:13">
      <c r="M3899" s="2"/>
    </row>
    <row r="3900" spans="13:13">
      <c r="M3900" s="2"/>
    </row>
    <row r="3901" spans="13:13">
      <c r="M3901" s="2"/>
    </row>
    <row r="3902" spans="13:13">
      <c r="M3902" s="2"/>
    </row>
    <row r="3903" spans="13:13">
      <c r="M3903" s="2"/>
    </row>
    <row r="3904" spans="13:13">
      <c r="M3904" s="2"/>
    </row>
    <row r="3905" spans="13:13">
      <c r="M3905" s="2"/>
    </row>
    <row r="3906" spans="13:13">
      <c r="M3906" s="2"/>
    </row>
    <row r="3907" spans="13:13">
      <c r="M3907" s="2"/>
    </row>
    <row r="3908" spans="13:13">
      <c r="M3908" s="2"/>
    </row>
    <row r="3909" spans="13:13">
      <c r="M3909" s="2"/>
    </row>
    <row r="3910" spans="13:13">
      <c r="M3910" s="2"/>
    </row>
    <row r="3911" spans="13:13">
      <c r="M3911" s="2"/>
    </row>
    <row r="3912" spans="13:13">
      <c r="M3912" s="2"/>
    </row>
    <row r="3913" spans="13:13">
      <c r="M3913" s="2"/>
    </row>
    <row r="3914" spans="13:13">
      <c r="M3914" s="2"/>
    </row>
    <row r="3915" spans="13:13">
      <c r="M3915" s="2"/>
    </row>
    <row r="3916" spans="13:13">
      <c r="M3916" s="2"/>
    </row>
    <row r="3917" spans="13:13">
      <c r="M3917" s="2"/>
    </row>
    <row r="3918" spans="13:13">
      <c r="M3918" s="2"/>
    </row>
    <row r="3919" spans="13:13">
      <c r="M3919" s="2"/>
    </row>
    <row r="3920" spans="13:13">
      <c r="M3920" s="2"/>
    </row>
    <row r="3921" spans="13:13">
      <c r="M3921" s="2"/>
    </row>
    <row r="3922" spans="13:13">
      <c r="M3922" s="2"/>
    </row>
    <row r="3923" spans="13:13">
      <c r="M3923" s="2"/>
    </row>
    <row r="3924" spans="13:13">
      <c r="M3924" s="2"/>
    </row>
    <row r="3925" spans="13:13">
      <c r="M3925" s="2"/>
    </row>
    <row r="3926" spans="13:13">
      <c r="M3926" s="2"/>
    </row>
    <row r="3927" spans="13:13">
      <c r="M3927" s="2"/>
    </row>
    <row r="3928" spans="13:13">
      <c r="M3928" s="2"/>
    </row>
    <row r="3929" spans="13:13">
      <c r="M3929" s="2"/>
    </row>
    <row r="3930" spans="13:13">
      <c r="M3930" s="2"/>
    </row>
    <row r="3931" spans="13:13">
      <c r="M3931" s="2"/>
    </row>
    <row r="3932" spans="13:13">
      <c r="M3932" s="2"/>
    </row>
    <row r="3933" spans="13:13">
      <c r="M3933" s="2"/>
    </row>
    <row r="3934" spans="13:13">
      <c r="M3934" s="2"/>
    </row>
    <row r="3935" spans="13:13">
      <c r="M3935" s="2"/>
    </row>
    <row r="3936" spans="13:13">
      <c r="M3936" s="2"/>
    </row>
    <row r="3937" spans="13:13">
      <c r="M3937" s="2"/>
    </row>
    <row r="3938" spans="13:13">
      <c r="M3938" s="2"/>
    </row>
    <row r="3939" spans="13:13">
      <c r="M3939" s="2"/>
    </row>
    <row r="3940" spans="13:13">
      <c r="M3940" s="2"/>
    </row>
    <row r="3941" spans="13:13">
      <c r="M3941" s="2"/>
    </row>
    <row r="3942" spans="13:13">
      <c r="M3942" s="2"/>
    </row>
    <row r="3943" spans="13:13">
      <c r="M3943" s="2"/>
    </row>
    <row r="3944" spans="13:13">
      <c r="M3944" s="2"/>
    </row>
    <row r="3945" spans="13:13">
      <c r="M3945" s="2"/>
    </row>
    <row r="3946" spans="13:13">
      <c r="M3946" s="2"/>
    </row>
    <row r="3947" spans="13:13">
      <c r="M3947" s="2"/>
    </row>
    <row r="3948" spans="13:13">
      <c r="M3948" s="2"/>
    </row>
    <row r="3949" spans="13:13">
      <c r="M3949" s="2"/>
    </row>
    <row r="3950" spans="13:13">
      <c r="M3950" s="2"/>
    </row>
    <row r="3951" spans="13:13">
      <c r="M3951" s="2"/>
    </row>
    <row r="3952" spans="13:13">
      <c r="M3952" s="2"/>
    </row>
    <row r="3953" spans="13:13">
      <c r="M3953" s="2"/>
    </row>
    <row r="3954" spans="13:13">
      <c r="M3954" s="2"/>
    </row>
    <row r="3955" spans="13:13">
      <c r="M3955" s="2"/>
    </row>
    <row r="3956" spans="13:13">
      <c r="M3956" s="2"/>
    </row>
    <row r="3957" spans="13:13">
      <c r="M3957" s="2"/>
    </row>
    <row r="3958" spans="13:13">
      <c r="M3958" s="2"/>
    </row>
    <row r="3959" spans="13:13">
      <c r="M3959" s="2"/>
    </row>
    <row r="3960" spans="13:13">
      <c r="M3960" s="2"/>
    </row>
    <row r="3961" spans="13:13">
      <c r="M3961" s="2"/>
    </row>
    <row r="3962" spans="13:13">
      <c r="M3962" s="2"/>
    </row>
    <row r="3963" spans="13:13">
      <c r="M3963" s="2"/>
    </row>
    <row r="3964" spans="13:13">
      <c r="M3964" s="2"/>
    </row>
    <row r="3965" spans="13:13">
      <c r="M3965" s="2"/>
    </row>
    <row r="3966" spans="13:13">
      <c r="M3966" s="2"/>
    </row>
    <row r="3967" spans="13:13">
      <c r="M3967" s="2"/>
    </row>
    <row r="3968" spans="13:13">
      <c r="M3968" s="2"/>
    </row>
    <row r="3969" spans="13:13">
      <c r="M3969" s="2"/>
    </row>
    <row r="3970" spans="13:13">
      <c r="M3970" s="2"/>
    </row>
    <row r="3971" spans="13:13">
      <c r="M3971" s="2"/>
    </row>
    <row r="3972" spans="13:13">
      <c r="M3972" s="2"/>
    </row>
    <row r="3973" spans="13:13">
      <c r="M3973" s="2"/>
    </row>
    <row r="3974" spans="13:13">
      <c r="M3974" s="2"/>
    </row>
    <row r="3975" spans="13:13">
      <c r="M3975" s="2"/>
    </row>
    <row r="3976" spans="13:13">
      <c r="M3976" s="2"/>
    </row>
    <row r="3977" spans="13:13">
      <c r="M3977" s="2"/>
    </row>
    <row r="3978" spans="13:13">
      <c r="M3978" s="2"/>
    </row>
    <row r="3979" spans="13:13">
      <c r="M3979" s="2"/>
    </row>
    <row r="3980" spans="13:13">
      <c r="M3980" s="2"/>
    </row>
    <row r="3981" spans="13:13">
      <c r="M3981" s="2"/>
    </row>
    <row r="3982" spans="13:13">
      <c r="M3982" s="2"/>
    </row>
    <row r="3983" spans="13:13">
      <c r="M3983" s="2"/>
    </row>
    <row r="3984" spans="13:13">
      <c r="M3984" s="2"/>
    </row>
    <row r="3985" spans="13:13">
      <c r="M3985" s="2"/>
    </row>
    <row r="3986" spans="13:13">
      <c r="M3986" s="2"/>
    </row>
    <row r="3987" spans="13:13">
      <c r="M3987" s="2"/>
    </row>
    <row r="3988" spans="13:13">
      <c r="M3988" s="2"/>
    </row>
    <row r="3989" spans="13:13">
      <c r="M3989" s="2"/>
    </row>
    <row r="3990" spans="13:13">
      <c r="M3990" s="2"/>
    </row>
    <row r="3991" spans="13:13">
      <c r="M3991" s="2"/>
    </row>
    <row r="3992" spans="13:13">
      <c r="M3992" s="2"/>
    </row>
    <row r="3993" spans="13:13">
      <c r="M3993" s="2"/>
    </row>
    <row r="3994" spans="13:13">
      <c r="M3994" s="2"/>
    </row>
    <row r="3995" spans="13:13">
      <c r="M3995" s="2"/>
    </row>
    <row r="3996" spans="13:13">
      <c r="M3996" s="2"/>
    </row>
    <row r="3997" spans="13:13">
      <c r="M3997" s="2"/>
    </row>
    <row r="3998" spans="13:13">
      <c r="M3998" s="2"/>
    </row>
    <row r="3999" spans="13:13">
      <c r="M3999" s="2"/>
    </row>
    <row r="4000" spans="13:13">
      <c r="M4000" s="2"/>
    </row>
    <row r="4001" spans="13:13">
      <c r="M4001" s="2"/>
    </row>
    <row r="4002" spans="13:13">
      <c r="M4002" s="2"/>
    </row>
    <row r="4003" spans="13:13">
      <c r="M4003" s="2"/>
    </row>
    <row r="4004" spans="13:13">
      <c r="M4004" s="2"/>
    </row>
    <row r="4005" spans="13:13">
      <c r="M4005" s="2"/>
    </row>
    <row r="4006" spans="13:13">
      <c r="M4006" s="2"/>
    </row>
    <row r="4007" spans="13:13">
      <c r="M4007" s="2"/>
    </row>
    <row r="4008" spans="13:13">
      <c r="M4008" s="2"/>
    </row>
    <row r="4009" spans="13:13">
      <c r="M4009" s="2"/>
    </row>
    <row r="4010" spans="13:13">
      <c r="M4010" s="2"/>
    </row>
    <row r="4011" spans="13:13">
      <c r="M4011" s="2"/>
    </row>
    <row r="4012" spans="13:13">
      <c r="M4012" s="2"/>
    </row>
    <row r="4013" spans="13:13">
      <c r="M4013" s="2"/>
    </row>
    <row r="4014" spans="13:13">
      <c r="M4014" s="2"/>
    </row>
    <row r="4015" spans="13:13">
      <c r="M4015" s="2"/>
    </row>
    <row r="4016" spans="13:13">
      <c r="M4016" s="2"/>
    </row>
    <row r="4017" spans="13:13">
      <c r="M4017" s="2"/>
    </row>
    <row r="4018" spans="13:13">
      <c r="M4018" s="2"/>
    </row>
    <row r="4019" spans="13:13">
      <c r="M4019" s="2"/>
    </row>
    <row r="4020" spans="13:13">
      <c r="M4020" s="2"/>
    </row>
    <row r="4021" spans="13:13">
      <c r="M4021" s="2"/>
    </row>
    <row r="4022" spans="13:13">
      <c r="M4022" s="2"/>
    </row>
    <row r="4023" spans="13:13">
      <c r="M4023" s="2"/>
    </row>
    <row r="4024" spans="13:13">
      <c r="M4024" s="2"/>
    </row>
    <row r="4025" spans="13:13">
      <c r="M4025" s="2"/>
    </row>
    <row r="4026" spans="13:13">
      <c r="M4026" s="2"/>
    </row>
    <row r="4027" spans="13:13">
      <c r="M4027" s="2"/>
    </row>
    <row r="4028" spans="13:13">
      <c r="M4028" s="2"/>
    </row>
    <row r="4029" spans="13:13">
      <c r="M4029" s="2"/>
    </row>
    <row r="4030" spans="13:13">
      <c r="M4030" s="2"/>
    </row>
    <row r="4031" spans="13:13">
      <c r="M4031" s="2"/>
    </row>
    <row r="4032" spans="13:13">
      <c r="M4032" s="2"/>
    </row>
    <row r="4033" spans="13:13">
      <c r="M4033" s="2"/>
    </row>
    <row r="4034" spans="13:13">
      <c r="M4034" s="2"/>
    </row>
    <row r="4035" spans="13:13">
      <c r="M4035" s="2"/>
    </row>
    <row r="4036" spans="13:13">
      <c r="M4036" s="2"/>
    </row>
    <row r="4037" spans="13:13">
      <c r="M4037" s="2"/>
    </row>
    <row r="4038" spans="13:13">
      <c r="M4038" s="2"/>
    </row>
    <row r="4039" spans="13:13">
      <c r="M4039" s="2"/>
    </row>
    <row r="4040" spans="13:13">
      <c r="M4040" s="2"/>
    </row>
    <row r="4041" spans="13:13">
      <c r="M4041" s="2"/>
    </row>
    <row r="4042" spans="13:13">
      <c r="M4042" s="2"/>
    </row>
    <row r="4043" spans="13:13">
      <c r="M4043" s="2"/>
    </row>
    <row r="4044" spans="13:13">
      <c r="M4044" s="2"/>
    </row>
    <row r="4045" spans="13:13">
      <c r="M4045" s="2"/>
    </row>
    <row r="4046" spans="13:13">
      <c r="M4046" s="2"/>
    </row>
    <row r="4047" spans="13:13">
      <c r="M4047" s="2"/>
    </row>
    <row r="4048" spans="13:13">
      <c r="M4048" s="2"/>
    </row>
    <row r="4049" spans="13:13">
      <c r="M4049" s="2"/>
    </row>
    <row r="4050" spans="13:13">
      <c r="M4050" s="2"/>
    </row>
    <row r="4051" spans="13:13">
      <c r="M4051" s="2"/>
    </row>
    <row r="4052" spans="13:13">
      <c r="M4052" s="2"/>
    </row>
    <row r="4053" spans="13:13">
      <c r="M4053" s="2"/>
    </row>
    <row r="4054" spans="13:13">
      <c r="M4054" s="2"/>
    </row>
    <row r="4055" spans="13:13">
      <c r="M4055" s="2"/>
    </row>
    <row r="4056" spans="13:13">
      <c r="M4056" s="2"/>
    </row>
    <row r="4057" spans="13:13">
      <c r="M4057" s="2"/>
    </row>
    <row r="4058" spans="13:13">
      <c r="M4058" s="2"/>
    </row>
    <row r="4059" spans="13:13">
      <c r="M4059" s="2"/>
    </row>
    <row r="4060" spans="13:13">
      <c r="M4060" s="2"/>
    </row>
    <row r="4061" spans="13:13">
      <c r="M4061" s="2"/>
    </row>
    <row r="4062" spans="13:13">
      <c r="M4062" s="2"/>
    </row>
    <row r="4063" spans="13:13">
      <c r="M4063" s="2"/>
    </row>
    <row r="4064" spans="13:13">
      <c r="M4064" s="2"/>
    </row>
    <row r="4065" spans="13:13">
      <c r="M4065" s="2"/>
    </row>
    <row r="4066" spans="13:13">
      <c r="M4066" s="2"/>
    </row>
    <row r="4067" spans="13:13">
      <c r="M4067" s="2"/>
    </row>
    <row r="4068" spans="13:13">
      <c r="M4068" s="2"/>
    </row>
    <row r="4069" spans="13:13">
      <c r="M4069" s="2"/>
    </row>
    <row r="4070" spans="13:13">
      <c r="M4070" s="2"/>
    </row>
    <row r="4071" spans="13:13">
      <c r="M4071" s="2"/>
    </row>
    <row r="4072" spans="13:13">
      <c r="M4072" s="2"/>
    </row>
    <row r="4073" spans="13:13">
      <c r="M4073" s="2"/>
    </row>
    <row r="4074" spans="13:13">
      <c r="M4074" s="2"/>
    </row>
    <row r="4075" spans="13:13">
      <c r="M4075" s="2"/>
    </row>
    <row r="4076" spans="13:13">
      <c r="M4076" s="2"/>
    </row>
    <row r="4077" spans="13:13">
      <c r="M4077" s="2"/>
    </row>
    <row r="4078" spans="13:13">
      <c r="M4078" s="2"/>
    </row>
    <row r="4079" spans="13:13">
      <c r="M4079" s="2"/>
    </row>
    <row r="4080" spans="13:13">
      <c r="M4080" s="2"/>
    </row>
    <row r="4081" spans="13:13">
      <c r="M4081" s="2"/>
    </row>
    <row r="4082" spans="13:13">
      <c r="M4082" s="2"/>
    </row>
    <row r="4083" spans="13:13">
      <c r="M4083" s="2"/>
    </row>
    <row r="4084" spans="13:13">
      <c r="M4084" s="2"/>
    </row>
    <row r="4085" spans="13:13">
      <c r="M4085" s="2"/>
    </row>
    <row r="4086" spans="13:13">
      <c r="M4086" s="2"/>
    </row>
    <row r="4087" spans="13:13">
      <c r="M4087" s="2"/>
    </row>
    <row r="4088" spans="13:13">
      <c r="M4088" s="2"/>
    </row>
    <row r="4089" spans="13:13">
      <c r="M4089" s="2"/>
    </row>
    <row r="4090" spans="13:13">
      <c r="M4090" s="2"/>
    </row>
    <row r="4091" spans="13:13">
      <c r="M4091" s="2"/>
    </row>
    <row r="4092" spans="13:13">
      <c r="M4092" s="2"/>
    </row>
    <row r="4093" spans="13:13">
      <c r="M4093" s="2"/>
    </row>
    <row r="4094" spans="13:13">
      <c r="M4094" s="2"/>
    </row>
    <row r="4095" spans="13:13">
      <c r="M4095" s="2"/>
    </row>
    <row r="4096" spans="13:13">
      <c r="M4096" s="2"/>
    </row>
    <row r="4097" spans="13:13">
      <c r="M4097" s="2"/>
    </row>
    <row r="4098" spans="13:13">
      <c r="M4098" s="2"/>
    </row>
    <row r="4099" spans="13:13">
      <c r="M4099" s="2"/>
    </row>
    <row r="4100" spans="13:13">
      <c r="M4100" s="2"/>
    </row>
    <row r="4101" spans="13:13">
      <c r="M4101" s="2"/>
    </row>
    <row r="4102" spans="13:13">
      <c r="M4102" s="2"/>
    </row>
    <row r="4103" spans="13:13">
      <c r="M4103" s="2"/>
    </row>
    <row r="4104" spans="13:13">
      <c r="M4104" s="2"/>
    </row>
    <row r="4105" spans="13:13">
      <c r="M4105" s="2"/>
    </row>
    <row r="4106" spans="13:13">
      <c r="M4106" s="2"/>
    </row>
    <row r="4107" spans="13:13">
      <c r="M4107" s="2"/>
    </row>
    <row r="4108" spans="13:13">
      <c r="M4108" s="2"/>
    </row>
    <row r="4109" spans="13:13">
      <c r="M4109" s="2"/>
    </row>
    <row r="4110" spans="13:13">
      <c r="M4110" s="2"/>
    </row>
    <row r="4111" spans="13:13">
      <c r="M4111" s="2"/>
    </row>
    <row r="4112" spans="13:13">
      <c r="M4112" s="2"/>
    </row>
    <row r="4113" spans="13:13">
      <c r="M4113" s="2"/>
    </row>
    <row r="4114" spans="13:13">
      <c r="M4114" s="2"/>
    </row>
    <row r="4115" spans="13:13">
      <c r="M4115" s="2"/>
    </row>
    <row r="4116" spans="13:13">
      <c r="M4116" s="2"/>
    </row>
    <row r="4117" spans="13:13">
      <c r="M4117" s="2"/>
    </row>
    <row r="4118" spans="13:13">
      <c r="M4118" s="2"/>
    </row>
    <row r="4119" spans="13:13">
      <c r="M4119" s="2"/>
    </row>
    <row r="4120" spans="13:13">
      <c r="M4120" s="2"/>
    </row>
    <row r="4121" spans="13:13">
      <c r="M4121" s="2"/>
    </row>
    <row r="4122" spans="13:13">
      <c r="M4122" s="2"/>
    </row>
    <row r="4123" spans="13:13">
      <c r="M4123" s="2"/>
    </row>
    <row r="4124" spans="13:13">
      <c r="M4124" s="2"/>
    </row>
    <row r="4125" spans="13:13">
      <c r="M4125" s="2"/>
    </row>
    <row r="4126" spans="13:13">
      <c r="M4126" s="2"/>
    </row>
    <row r="4127" spans="13:13">
      <c r="M4127" s="2"/>
    </row>
    <row r="4128" spans="13:13">
      <c r="M4128" s="2"/>
    </row>
    <row r="4129" spans="13:13">
      <c r="M4129" s="2"/>
    </row>
    <row r="4130" spans="13:13">
      <c r="M4130" s="2"/>
    </row>
    <row r="4131" spans="13:13">
      <c r="M4131" s="2"/>
    </row>
    <row r="4132" spans="13:13">
      <c r="M4132" s="2"/>
    </row>
    <row r="4133" spans="13:13">
      <c r="M4133" s="2"/>
    </row>
    <row r="4134" spans="13:13">
      <c r="M4134" s="2"/>
    </row>
    <row r="4135" spans="13:13">
      <c r="M4135" s="2"/>
    </row>
    <row r="4136" spans="13:13">
      <c r="M4136" s="2"/>
    </row>
    <row r="4137" spans="13:13">
      <c r="M4137" s="2"/>
    </row>
    <row r="4138" spans="13:13">
      <c r="M4138" s="2"/>
    </row>
    <row r="4139" spans="13:13">
      <c r="M4139" s="2"/>
    </row>
    <row r="4140" spans="13:13">
      <c r="M4140" s="2"/>
    </row>
    <row r="4141" spans="13:13">
      <c r="M4141" s="2"/>
    </row>
    <row r="4142" spans="13:13">
      <c r="M4142" s="2"/>
    </row>
    <row r="4143" spans="13:13">
      <c r="M4143" s="2"/>
    </row>
    <row r="4144" spans="13:13">
      <c r="M4144" s="2"/>
    </row>
    <row r="4145" spans="13:13">
      <c r="M4145" s="2"/>
    </row>
    <row r="4146" spans="13:13">
      <c r="M4146" s="2"/>
    </row>
    <row r="4147" spans="13:13">
      <c r="M4147" s="2"/>
    </row>
    <row r="4148" spans="13:13">
      <c r="M4148" s="2"/>
    </row>
    <row r="4149" spans="13:13">
      <c r="M4149" s="2"/>
    </row>
    <row r="4150" spans="13:13">
      <c r="M4150" s="2"/>
    </row>
    <row r="4151" spans="13:13">
      <c r="M4151" s="2"/>
    </row>
    <row r="4152" spans="13:13">
      <c r="M4152" s="2"/>
    </row>
    <row r="4153" spans="13:13">
      <c r="M4153" s="2"/>
    </row>
    <row r="4154" spans="13:13">
      <c r="M4154" s="2"/>
    </row>
    <row r="4155" spans="13:13">
      <c r="M4155" s="2"/>
    </row>
    <row r="4156" spans="13:13">
      <c r="M4156" s="2"/>
    </row>
    <row r="4157" spans="13:13">
      <c r="M4157" s="2"/>
    </row>
    <row r="4158" spans="13:13">
      <c r="M4158" s="2"/>
    </row>
    <row r="4159" spans="13:13">
      <c r="M4159" s="2"/>
    </row>
    <row r="4160" spans="13:13">
      <c r="M4160" s="2"/>
    </row>
    <row r="4161" spans="13:13">
      <c r="M4161" s="2"/>
    </row>
    <row r="4162" spans="13:13">
      <c r="M4162" s="2"/>
    </row>
    <row r="4163" spans="13:13">
      <c r="M4163" s="2"/>
    </row>
    <row r="4164" spans="13:13">
      <c r="M4164" s="2"/>
    </row>
    <row r="4165" spans="13:13">
      <c r="M4165" s="2"/>
    </row>
    <row r="4166" spans="13:13">
      <c r="M4166" s="2"/>
    </row>
    <row r="4167" spans="13:13">
      <c r="M4167" s="2"/>
    </row>
    <row r="4168" spans="13:13">
      <c r="M4168" s="2"/>
    </row>
    <row r="4169" spans="13:13">
      <c r="M4169" s="2"/>
    </row>
    <row r="4170" spans="13:13">
      <c r="M4170" s="2"/>
    </row>
    <row r="4171" spans="13:13">
      <c r="M4171" s="2"/>
    </row>
    <row r="4172" spans="13:13">
      <c r="M4172" s="2"/>
    </row>
    <row r="4173" spans="13:13">
      <c r="M4173" s="2"/>
    </row>
    <row r="4174" spans="13:13">
      <c r="M4174" s="2"/>
    </row>
    <row r="4175" spans="13:13">
      <c r="M4175" s="2"/>
    </row>
    <row r="4176" spans="13:13">
      <c r="M4176" s="2"/>
    </row>
    <row r="4177" spans="13:13">
      <c r="M4177" s="2"/>
    </row>
    <row r="4178" spans="13:13">
      <c r="M4178" s="2"/>
    </row>
    <row r="4179" spans="13:13">
      <c r="M4179" s="2"/>
    </row>
    <row r="4180" spans="13:13">
      <c r="M4180" s="2"/>
    </row>
    <row r="4181" spans="13:13">
      <c r="M4181" s="2"/>
    </row>
    <row r="4182" spans="13:13">
      <c r="M4182" s="2"/>
    </row>
    <row r="4183" spans="13:13">
      <c r="M4183" s="2"/>
    </row>
    <row r="4184" spans="13:13">
      <c r="M4184" s="2"/>
    </row>
    <row r="4185" spans="13:13">
      <c r="M4185" s="2"/>
    </row>
    <row r="4186" spans="13:13">
      <c r="M4186" s="2"/>
    </row>
    <row r="4187" spans="13:13">
      <c r="M4187" s="2"/>
    </row>
    <row r="4188" spans="13:13">
      <c r="M4188" s="2"/>
    </row>
    <row r="4189" spans="13:13">
      <c r="M4189" s="2"/>
    </row>
    <row r="4190" spans="13:13">
      <c r="M4190" s="2"/>
    </row>
    <row r="4191" spans="13:13">
      <c r="M4191" s="2"/>
    </row>
    <row r="4192" spans="13:13">
      <c r="M4192" s="2"/>
    </row>
    <row r="4193" spans="13:13">
      <c r="M4193" s="2"/>
    </row>
    <row r="4194" spans="13:13">
      <c r="M4194" s="2"/>
    </row>
    <row r="4195" spans="13:13">
      <c r="M4195" s="2"/>
    </row>
    <row r="4196" spans="13:13">
      <c r="M4196" s="2"/>
    </row>
    <row r="4197" spans="13:13">
      <c r="M4197" s="2"/>
    </row>
    <row r="4198" spans="13:13">
      <c r="M4198" s="2"/>
    </row>
    <row r="4199" spans="13:13">
      <c r="M4199" s="2"/>
    </row>
    <row r="4200" spans="13:13">
      <c r="M4200" s="2"/>
    </row>
    <row r="4201" spans="13:13">
      <c r="M4201" s="2"/>
    </row>
    <row r="4202" spans="13:13">
      <c r="M4202" s="2"/>
    </row>
    <row r="4203" spans="13:13">
      <c r="M4203" s="2"/>
    </row>
    <row r="4204" spans="13:13">
      <c r="M4204" s="2"/>
    </row>
    <row r="4205" spans="13:13">
      <c r="M4205" s="2"/>
    </row>
    <row r="4206" spans="13:13">
      <c r="M4206" s="2"/>
    </row>
    <row r="4207" spans="13:13">
      <c r="M4207" s="2"/>
    </row>
    <row r="4208" spans="13:13">
      <c r="M4208" s="2"/>
    </row>
    <row r="4209" spans="13:13">
      <c r="M4209" s="2"/>
    </row>
    <row r="4210" spans="13:13">
      <c r="M4210" s="2"/>
    </row>
    <row r="4211" spans="13:13">
      <c r="M4211" s="2"/>
    </row>
    <row r="4212" spans="13:13">
      <c r="M4212" s="2"/>
    </row>
    <row r="4213" spans="13:13">
      <c r="M4213" s="2"/>
    </row>
    <row r="4214" spans="13:13">
      <c r="M4214" s="2"/>
    </row>
    <row r="4215" spans="13:13">
      <c r="M4215" s="2"/>
    </row>
    <row r="4216" spans="13:13">
      <c r="M4216" s="2"/>
    </row>
    <row r="4217" spans="13:13">
      <c r="M4217" s="2"/>
    </row>
    <row r="4218" spans="13:13">
      <c r="M4218" s="2"/>
    </row>
    <row r="4219" spans="13:13">
      <c r="M4219" s="2"/>
    </row>
    <row r="4220" spans="13:13">
      <c r="M4220" s="2"/>
    </row>
    <row r="4221" spans="13:13">
      <c r="M4221" s="2"/>
    </row>
    <row r="4222" spans="13:13">
      <c r="M4222" s="2"/>
    </row>
    <row r="4223" spans="13:13">
      <c r="M4223" s="2"/>
    </row>
    <row r="4224" spans="13:13">
      <c r="M4224" s="2"/>
    </row>
    <row r="4225" spans="13:13">
      <c r="M4225" s="2"/>
    </row>
    <row r="4226" spans="13:13">
      <c r="M4226" s="2"/>
    </row>
    <row r="4227" spans="13:13">
      <c r="M4227" s="2"/>
    </row>
    <row r="4228" spans="13:13">
      <c r="M4228" s="2"/>
    </row>
    <row r="4229" spans="13:13">
      <c r="M4229" s="2"/>
    </row>
    <row r="4230" spans="13:13">
      <c r="M4230" s="2"/>
    </row>
    <row r="4231" spans="13:13">
      <c r="M4231" s="2"/>
    </row>
    <row r="4232" spans="13:13">
      <c r="M4232" s="2"/>
    </row>
    <row r="4233" spans="13:13">
      <c r="M4233" s="2"/>
    </row>
    <row r="4234" spans="13:13">
      <c r="M4234" s="2"/>
    </row>
    <row r="4235" spans="13:13">
      <c r="M4235" s="2"/>
    </row>
    <row r="4236" spans="13:13">
      <c r="M4236" s="2"/>
    </row>
    <row r="4237" spans="13:13">
      <c r="M4237" s="2"/>
    </row>
    <row r="4238" spans="13:13">
      <c r="M4238" s="2"/>
    </row>
    <row r="4239" spans="13:13">
      <c r="M4239" s="2"/>
    </row>
    <row r="4240" spans="13:13">
      <c r="M4240" s="2"/>
    </row>
    <row r="4241" spans="13:13">
      <c r="M4241" s="2"/>
    </row>
    <row r="4242" spans="13:13">
      <c r="M4242" s="2"/>
    </row>
    <row r="4243" spans="13:13">
      <c r="M4243" s="2"/>
    </row>
    <row r="4244" spans="13:13">
      <c r="M4244" s="2"/>
    </row>
    <row r="4245" spans="13:13">
      <c r="M4245" s="2"/>
    </row>
    <row r="4246" spans="13:13">
      <c r="M4246" s="2"/>
    </row>
    <row r="4247" spans="13:13">
      <c r="M4247" s="2"/>
    </row>
    <row r="4248" spans="13:13">
      <c r="M4248" s="2"/>
    </row>
    <row r="4249" spans="13:13">
      <c r="M4249" s="2"/>
    </row>
    <row r="4250" spans="13:13">
      <c r="M4250" s="2"/>
    </row>
    <row r="4251" spans="13:13">
      <c r="M4251" s="2"/>
    </row>
    <row r="4252" spans="13:13">
      <c r="M4252" s="2"/>
    </row>
    <row r="4253" spans="13:13">
      <c r="M4253" s="2"/>
    </row>
    <row r="4254" spans="13:13">
      <c r="M4254" s="2"/>
    </row>
    <row r="4255" spans="13:13">
      <c r="M4255" s="2"/>
    </row>
    <row r="4256" spans="13:13">
      <c r="M4256" s="2"/>
    </row>
    <row r="4257" spans="13:13">
      <c r="M4257" s="2"/>
    </row>
    <row r="4258" spans="13:13">
      <c r="M4258" s="2"/>
    </row>
    <row r="4259" spans="13:13">
      <c r="M4259" s="2"/>
    </row>
    <row r="4260" spans="13:13">
      <c r="M4260" s="2"/>
    </row>
    <row r="4261" spans="13:13">
      <c r="M4261" s="2"/>
    </row>
    <row r="4262" spans="13:13">
      <c r="M4262" s="2"/>
    </row>
    <row r="4263" spans="13:13">
      <c r="M4263" s="2"/>
    </row>
    <row r="4264" spans="13:13">
      <c r="M4264" s="2"/>
    </row>
    <row r="4265" spans="13:13">
      <c r="M4265" s="2"/>
    </row>
    <row r="4266" spans="13:13">
      <c r="M4266" s="2"/>
    </row>
    <row r="4267" spans="13:13">
      <c r="M4267" s="2"/>
    </row>
    <row r="4268" spans="13:13">
      <c r="M4268" s="2"/>
    </row>
    <row r="4269" spans="13:13">
      <c r="M4269" s="2"/>
    </row>
    <row r="4270" spans="13:13">
      <c r="M4270" s="2"/>
    </row>
    <row r="4271" spans="13:13">
      <c r="M4271" s="2"/>
    </row>
    <row r="4272" spans="13:13">
      <c r="M4272" s="2"/>
    </row>
    <row r="4273" spans="13:13">
      <c r="M4273" s="2"/>
    </row>
    <row r="4274" spans="13:13">
      <c r="M4274" s="2"/>
    </row>
    <row r="4275" spans="13:13">
      <c r="M4275" s="2"/>
    </row>
    <row r="4276" spans="13:13">
      <c r="M4276" s="2"/>
    </row>
    <row r="4277" spans="13:13">
      <c r="M4277" s="2"/>
    </row>
    <row r="4278" spans="13:13">
      <c r="M4278" s="2"/>
    </row>
    <row r="4279" spans="13:13">
      <c r="M4279" s="2"/>
    </row>
    <row r="4280" spans="13:13">
      <c r="M4280" s="2"/>
    </row>
    <row r="4281" spans="13:13">
      <c r="M4281" s="2"/>
    </row>
    <row r="4282" spans="13:13">
      <c r="M4282" s="2"/>
    </row>
    <row r="4283" spans="13:13">
      <c r="M4283" s="2"/>
    </row>
    <row r="4284" spans="13:13">
      <c r="M4284" s="2"/>
    </row>
    <row r="4285" spans="13:13">
      <c r="M4285" s="2"/>
    </row>
    <row r="4286" spans="13:13">
      <c r="M4286" s="2"/>
    </row>
    <row r="4287" spans="13:13">
      <c r="M4287" s="2"/>
    </row>
    <row r="4288" spans="13:13">
      <c r="M4288" s="2"/>
    </row>
    <row r="4289" spans="13:13">
      <c r="M4289" s="2"/>
    </row>
    <row r="4290" spans="13:13">
      <c r="M4290" s="2"/>
    </row>
    <row r="4291" spans="13:13">
      <c r="M4291" s="2"/>
    </row>
    <row r="4292" spans="13:13">
      <c r="M4292" s="2"/>
    </row>
    <row r="4293" spans="13:13">
      <c r="M4293" s="2"/>
    </row>
    <row r="4294" spans="13:13">
      <c r="M4294" s="2"/>
    </row>
    <row r="4295" spans="13:13">
      <c r="M4295" s="2"/>
    </row>
    <row r="4296" spans="13:13">
      <c r="M4296" s="2"/>
    </row>
    <row r="4297" spans="13:13">
      <c r="M4297" s="2"/>
    </row>
    <row r="4298" spans="13:13">
      <c r="M4298" s="2"/>
    </row>
    <row r="4299" spans="13:13">
      <c r="M4299" s="2"/>
    </row>
    <row r="4300" spans="13:13">
      <c r="M4300" s="2"/>
    </row>
    <row r="4301" spans="13:13">
      <c r="M4301" s="2"/>
    </row>
    <row r="4302" spans="13:13">
      <c r="M4302" s="2"/>
    </row>
    <row r="4303" spans="13:13">
      <c r="M4303" s="2"/>
    </row>
    <row r="4304" spans="13:13">
      <c r="M4304" s="2"/>
    </row>
    <row r="4305" spans="13:13">
      <c r="M4305" s="2"/>
    </row>
    <row r="4306" spans="13:13">
      <c r="M4306" s="2"/>
    </row>
    <row r="4307" spans="13:13">
      <c r="M4307" s="2"/>
    </row>
    <row r="4308" spans="13:13">
      <c r="M4308" s="2"/>
    </row>
    <row r="4309" spans="13:13">
      <c r="M4309" s="2"/>
    </row>
    <row r="4310" spans="13:13">
      <c r="M4310" s="2"/>
    </row>
    <row r="4311" spans="13:13">
      <c r="M4311" s="2"/>
    </row>
    <row r="4312" spans="13:13">
      <c r="M4312" s="2"/>
    </row>
    <row r="4313" spans="13:13">
      <c r="M4313" s="2"/>
    </row>
    <row r="4314" spans="13:13">
      <c r="M4314" s="2"/>
    </row>
    <row r="4315" spans="13:13">
      <c r="M4315" s="2"/>
    </row>
    <row r="4316" spans="13:13">
      <c r="M4316" s="2"/>
    </row>
    <row r="4317" spans="13:13">
      <c r="M4317" s="2"/>
    </row>
    <row r="4318" spans="13:13">
      <c r="M4318" s="2"/>
    </row>
    <row r="4319" spans="13:13">
      <c r="M4319" s="2"/>
    </row>
    <row r="4320" spans="13:13">
      <c r="M4320" s="2"/>
    </row>
    <row r="4321" spans="13:13">
      <c r="M4321" s="2"/>
    </row>
    <row r="4322" spans="13:13">
      <c r="M4322" s="2"/>
    </row>
    <row r="4323" spans="13:13">
      <c r="M4323" s="2"/>
    </row>
    <row r="4324" spans="13:13">
      <c r="M4324" s="2"/>
    </row>
    <row r="4325" spans="13:13">
      <c r="M4325" s="2"/>
    </row>
    <row r="4326" spans="13:13">
      <c r="M4326" s="2"/>
    </row>
    <row r="4327" spans="13:13">
      <c r="M4327" s="2"/>
    </row>
    <row r="4328" spans="13:13">
      <c r="M4328" s="2"/>
    </row>
    <row r="4329" spans="13:13">
      <c r="M4329" s="2"/>
    </row>
    <row r="4330" spans="13:13">
      <c r="M4330" s="2"/>
    </row>
    <row r="4331" spans="13:13">
      <c r="M4331" s="2"/>
    </row>
    <row r="4332" spans="13:13">
      <c r="M4332" s="2"/>
    </row>
    <row r="4333" spans="13:13">
      <c r="M4333" s="2"/>
    </row>
    <row r="4334" spans="13:13">
      <c r="M4334" s="2"/>
    </row>
    <row r="4335" spans="13:13">
      <c r="M4335" s="2"/>
    </row>
    <row r="4336" spans="13:13">
      <c r="M4336" s="2"/>
    </row>
    <row r="4337" spans="13:13">
      <c r="M4337" s="2"/>
    </row>
    <row r="4338" spans="13:13">
      <c r="M4338" s="2"/>
    </row>
    <row r="4339" spans="13:13">
      <c r="M4339" s="2"/>
    </row>
    <row r="4340" spans="13:13">
      <c r="M4340" s="2"/>
    </row>
    <row r="4341" spans="13:13">
      <c r="M4341" s="2"/>
    </row>
    <row r="4342" spans="13:13">
      <c r="M4342" s="2"/>
    </row>
    <row r="4343" spans="13:13">
      <c r="M4343" s="2"/>
    </row>
    <row r="4344" spans="13:13">
      <c r="M4344" s="2"/>
    </row>
    <row r="4345" spans="13:13">
      <c r="M4345" s="2"/>
    </row>
    <row r="4346" spans="13:13">
      <c r="M4346" s="2"/>
    </row>
    <row r="4347" spans="13:13">
      <c r="M4347" s="2"/>
    </row>
    <row r="4348" spans="13:13">
      <c r="M4348" s="2"/>
    </row>
    <row r="4349" spans="13:13">
      <c r="M4349" s="2"/>
    </row>
    <row r="4350" spans="13:13">
      <c r="M4350" s="2"/>
    </row>
    <row r="4351" spans="13:13">
      <c r="M4351" s="2"/>
    </row>
    <row r="4352" spans="13:13">
      <c r="M4352" s="2"/>
    </row>
    <row r="4353" spans="13:13">
      <c r="M4353" s="2"/>
    </row>
    <row r="4354" spans="13:13">
      <c r="M4354" s="2"/>
    </row>
    <row r="4355" spans="13:13">
      <c r="M4355" s="2"/>
    </row>
    <row r="4356" spans="13:13">
      <c r="M4356" s="2"/>
    </row>
    <row r="4357" spans="13:13">
      <c r="M4357" s="2"/>
    </row>
    <row r="4358" spans="13:13">
      <c r="M4358" s="2"/>
    </row>
    <row r="4359" spans="13:13">
      <c r="M4359" s="2"/>
    </row>
    <row r="4360" spans="13:13">
      <c r="M4360" s="2"/>
    </row>
    <row r="4361" spans="13:13">
      <c r="M4361" s="2"/>
    </row>
    <row r="4362" spans="13:13">
      <c r="M4362" s="2"/>
    </row>
    <row r="4363" spans="13:13">
      <c r="M4363" s="2"/>
    </row>
    <row r="4364" spans="13:13">
      <c r="M4364" s="2"/>
    </row>
    <row r="4365" spans="13:13">
      <c r="M4365" s="2"/>
    </row>
    <row r="4366" spans="13:13">
      <c r="M4366" s="2"/>
    </row>
    <row r="4367" spans="13:13">
      <c r="M4367" s="2"/>
    </row>
    <row r="4368" spans="13:13">
      <c r="M4368" s="2"/>
    </row>
    <row r="4369" spans="13:13">
      <c r="M4369" s="2"/>
    </row>
    <row r="4370" spans="13:13">
      <c r="M4370" s="2"/>
    </row>
    <row r="4371" spans="13:13">
      <c r="M4371" s="2"/>
    </row>
    <row r="4372" spans="13:13">
      <c r="M4372" s="2"/>
    </row>
    <row r="4373" spans="13:13">
      <c r="M4373" s="2"/>
    </row>
    <row r="4374" spans="13:13">
      <c r="M4374" s="2"/>
    </row>
    <row r="4375" spans="13:13">
      <c r="M4375" s="2"/>
    </row>
    <row r="4376" spans="13:13">
      <c r="M4376" s="2"/>
    </row>
    <row r="4377" spans="13:13">
      <c r="M4377" s="2"/>
    </row>
    <row r="4378" spans="13:13">
      <c r="M4378" s="2"/>
    </row>
    <row r="4379" spans="13:13">
      <c r="M4379" s="2"/>
    </row>
    <row r="4380" spans="13:13">
      <c r="M4380" s="2"/>
    </row>
    <row r="4381" spans="13:13">
      <c r="M4381" s="2"/>
    </row>
    <row r="4382" spans="13:13">
      <c r="M4382" s="2"/>
    </row>
    <row r="4383" spans="13:13">
      <c r="M4383" s="2"/>
    </row>
    <row r="4384" spans="13:13">
      <c r="M4384" s="2"/>
    </row>
    <row r="4385" spans="13:13">
      <c r="M4385" s="2"/>
    </row>
    <row r="4386" spans="13:13">
      <c r="M4386" s="2"/>
    </row>
    <row r="4387" spans="13:13">
      <c r="M4387" s="2"/>
    </row>
    <row r="4388" spans="13:13">
      <c r="M4388" s="2"/>
    </row>
    <row r="4389" spans="13:13">
      <c r="M4389" s="2"/>
    </row>
    <row r="4390" spans="13:13">
      <c r="M4390" s="2"/>
    </row>
    <row r="4391" spans="13:13">
      <c r="M4391" s="2"/>
    </row>
    <row r="4392" spans="13:13">
      <c r="M4392" s="2"/>
    </row>
    <row r="4393" spans="13:13">
      <c r="M4393" s="2"/>
    </row>
    <row r="4394" spans="13:13">
      <c r="M4394" s="2"/>
    </row>
    <row r="4395" spans="13:13">
      <c r="M4395" s="2"/>
    </row>
    <row r="4396" spans="13:13">
      <c r="M4396" s="2"/>
    </row>
    <row r="4397" spans="13:13">
      <c r="M4397" s="2"/>
    </row>
    <row r="4398" spans="13:13">
      <c r="M4398" s="2"/>
    </row>
    <row r="4399" spans="13:13">
      <c r="M4399" s="2"/>
    </row>
    <row r="4400" spans="13:13">
      <c r="M4400" s="2"/>
    </row>
    <row r="4401" spans="13:13">
      <c r="M4401" s="2"/>
    </row>
    <row r="4402" spans="13:13">
      <c r="M4402" s="2"/>
    </row>
    <row r="4403" spans="13:13">
      <c r="M4403" s="2"/>
    </row>
    <row r="4404" spans="13:13">
      <c r="M4404" s="2"/>
    </row>
    <row r="4405" spans="13:13">
      <c r="M4405" s="2"/>
    </row>
    <row r="4406" spans="13:13">
      <c r="M4406" s="2"/>
    </row>
    <row r="4407" spans="13:13">
      <c r="M4407" s="2"/>
    </row>
    <row r="4408" spans="13:13">
      <c r="M4408" s="2"/>
    </row>
    <row r="4409" spans="13:13">
      <c r="M4409" s="2"/>
    </row>
    <row r="4410" spans="13:13">
      <c r="M4410" s="2"/>
    </row>
    <row r="4411" spans="13:13">
      <c r="M4411" s="2"/>
    </row>
    <row r="4412" spans="13:13">
      <c r="M4412" s="2"/>
    </row>
    <row r="4413" spans="13:13">
      <c r="M4413" s="2"/>
    </row>
    <row r="4414" spans="13:13">
      <c r="M4414" s="2"/>
    </row>
    <row r="4415" spans="13:13">
      <c r="M4415" s="2"/>
    </row>
    <row r="4416" spans="13:13">
      <c r="M4416" s="2"/>
    </row>
    <row r="4417" spans="13:13">
      <c r="M4417" s="2"/>
    </row>
    <row r="4418" spans="13:13">
      <c r="M4418" s="2"/>
    </row>
    <row r="4419" spans="13:13">
      <c r="M4419" s="2"/>
    </row>
    <row r="4420" spans="13:13">
      <c r="M4420" s="2"/>
    </row>
    <row r="4421" spans="13:13">
      <c r="M4421" s="2"/>
    </row>
    <row r="4422" spans="13:13">
      <c r="M4422" s="2"/>
    </row>
    <row r="4423" spans="13:13">
      <c r="M4423" s="2"/>
    </row>
    <row r="4424" spans="13:13">
      <c r="M4424" s="2"/>
    </row>
    <row r="4425" spans="13:13">
      <c r="M4425" s="2"/>
    </row>
    <row r="4426" spans="13:13">
      <c r="M4426" s="2"/>
    </row>
    <row r="4427" spans="13:13">
      <c r="M4427" s="2"/>
    </row>
    <row r="4428" spans="13:13">
      <c r="M4428" s="2"/>
    </row>
    <row r="4429" spans="13:13">
      <c r="M4429" s="2"/>
    </row>
    <row r="4430" spans="13:13">
      <c r="M4430" s="2"/>
    </row>
    <row r="4431" spans="13:13">
      <c r="M4431" s="2"/>
    </row>
    <row r="4432" spans="13:13">
      <c r="M4432" s="2"/>
    </row>
    <row r="4433" spans="13:13">
      <c r="M4433" s="2"/>
    </row>
    <row r="4434" spans="13:13">
      <c r="M4434" s="2"/>
    </row>
    <row r="4435" spans="13:13">
      <c r="M4435" s="2"/>
    </row>
    <row r="4436" spans="13:13">
      <c r="M4436" s="2"/>
    </row>
    <row r="4437" spans="13:13">
      <c r="M4437" s="2"/>
    </row>
    <row r="4438" spans="13:13">
      <c r="M4438" s="2"/>
    </row>
    <row r="4439" spans="13:13">
      <c r="M4439" s="2"/>
    </row>
    <row r="4440" spans="13:13">
      <c r="M4440" s="2"/>
    </row>
    <row r="4441" spans="13:13">
      <c r="M4441" s="2"/>
    </row>
    <row r="4442" spans="13:13">
      <c r="M4442" s="2"/>
    </row>
    <row r="4443" spans="13:13">
      <c r="M4443" s="2"/>
    </row>
    <row r="4444" spans="13:13">
      <c r="M4444" s="2"/>
    </row>
    <row r="4445" spans="13:13">
      <c r="M4445" s="2"/>
    </row>
    <row r="4446" spans="13:13">
      <c r="M4446" s="2"/>
    </row>
    <row r="4447" spans="13:13">
      <c r="M4447" s="2"/>
    </row>
    <row r="4448" spans="13:13">
      <c r="M4448" s="2"/>
    </row>
    <row r="4449" spans="13:13">
      <c r="M4449" s="2"/>
    </row>
    <row r="4450" spans="13:13">
      <c r="M4450" s="2"/>
    </row>
    <row r="4451" spans="13:13">
      <c r="M4451" s="2"/>
    </row>
    <row r="4452" spans="13:13">
      <c r="M4452" s="2"/>
    </row>
    <row r="4453" spans="13:13">
      <c r="M4453" s="2"/>
    </row>
    <row r="4454" spans="13:13">
      <c r="M4454" s="2"/>
    </row>
    <row r="4455" spans="13:13">
      <c r="M4455" s="2"/>
    </row>
    <row r="4456" spans="13:13">
      <c r="M4456" s="2"/>
    </row>
    <row r="4457" spans="13:13">
      <c r="M4457" s="2"/>
    </row>
    <row r="4458" spans="13:13">
      <c r="M4458" s="2"/>
    </row>
    <row r="4459" spans="13:13">
      <c r="M4459" s="2"/>
    </row>
    <row r="4460" spans="13:13">
      <c r="M4460" s="2"/>
    </row>
    <row r="4461" spans="13:13">
      <c r="M4461" s="2"/>
    </row>
    <row r="4462" spans="13:13">
      <c r="M4462" s="2"/>
    </row>
    <row r="4463" spans="13:13">
      <c r="M4463" s="2"/>
    </row>
    <row r="4464" spans="13:13">
      <c r="M4464" s="2"/>
    </row>
    <row r="4465" spans="13:13">
      <c r="M4465" s="2"/>
    </row>
    <row r="4466" spans="13:13">
      <c r="M4466" s="2"/>
    </row>
    <row r="4467" spans="13:13">
      <c r="M4467" s="2"/>
    </row>
    <row r="4468" spans="13:13">
      <c r="M4468" s="2"/>
    </row>
    <row r="4469" spans="13:13">
      <c r="M4469" s="2"/>
    </row>
    <row r="4470" spans="13:13">
      <c r="M4470" s="2"/>
    </row>
    <row r="4471" spans="13:13">
      <c r="M4471" s="2"/>
    </row>
    <row r="4472" spans="13:13">
      <c r="M4472" s="2"/>
    </row>
    <row r="4473" spans="13:13">
      <c r="M4473" s="2"/>
    </row>
    <row r="4474" spans="13:13">
      <c r="M4474" s="2"/>
    </row>
    <row r="4475" spans="13:13">
      <c r="M4475" s="2"/>
    </row>
    <row r="4476" spans="13:13">
      <c r="M4476" s="2"/>
    </row>
    <row r="4477" spans="13:13">
      <c r="M4477" s="2"/>
    </row>
    <row r="4478" spans="13:13">
      <c r="M4478" s="2"/>
    </row>
    <row r="4479" spans="13:13">
      <c r="M4479" s="2"/>
    </row>
    <row r="4480" spans="13:13">
      <c r="M4480" s="2"/>
    </row>
    <row r="4481" spans="13:13">
      <c r="M4481" s="2"/>
    </row>
    <row r="4482" spans="13:13">
      <c r="M4482" s="2"/>
    </row>
    <row r="4483" spans="13:13">
      <c r="M4483" s="2"/>
    </row>
    <row r="4484" spans="13:13">
      <c r="M4484" s="2"/>
    </row>
    <row r="4485" spans="13:13">
      <c r="M4485" s="2"/>
    </row>
    <row r="4486" spans="13:13">
      <c r="M4486" s="2"/>
    </row>
    <row r="4487" spans="13:13">
      <c r="M4487" s="2"/>
    </row>
    <row r="4488" spans="13:13">
      <c r="M4488" s="2"/>
    </row>
    <row r="4489" spans="13:13">
      <c r="M4489" s="2"/>
    </row>
    <row r="4490" spans="13:13">
      <c r="M4490" s="2"/>
    </row>
    <row r="4491" spans="13:13">
      <c r="M4491" s="2"/>
    </row>
    <row r="4492" spans="13:13">
      <c r="M4492" s="2"/>
    </row>
    <row r="4493" spans="13:13">
      <c r="M4493" s="2"/>
    </row>
    <row r="4494" spans="13:13">
      <c r="M4494" s="2"/>
    </row>
    <row r="4495" spans="13:13">
      <c r="M4495" s="2"/>
    </row>
    <row r="4496" spans="13:13">
      <c r="M4496" s="2"/>
    </row>
    <row r="4497" spans="13:13">
      <c r="M4497" s="2"/>
    </row>
    <row r="4498" spans="13:13">
      <c r="M4498" s="2"/>
    </row>
    <row r="4499" spans="13:13">
      <c r="M4499" s="2"/>
    </row>
    <row r="4500" spans="13:13">
      <c r="M4500" s="2"/>
    </row>
    <row r="4501" spans="13:13">
      <c r="M4501" s="2"/>
    </row>
    <row r="4502" spans="13:13">
      <c r="M4502" s="2"/>
    </row>
    <row r="4503" spans="13:13">
      <c r="M4503" s="2"/>
    </row>
    <row r="4504" spans="13:13">
      <c r="M4504" s="2"/>
    </row>
    <row r="4505" spans="13:13">
      <c r="M4505" s="2"/>
    </row>
    <row r="4506" spans="13:13">
      <c r="M4506" s="2"/>
    </row>
    <row r="4507" spans="13:13">
      <c r="M4507" s="2"/>
    </row>
    <row r="4508" spans="13:13">
      <c r="M4508" s="2"/>
    </row>
    <row r="4509" spans="13:13">
      <c r="M4509" s="2"/>
    </row>
    <row r="4510" spans="13:13">
      <c r="M4510" s="2"/>
    </row>
    <row r="4511" spans="13:13">
      <c r="M4511" s="2"/>
    </row>
    <row r="4512" spans="13:13">
      <c r="M4512" s="2"/>
    </row>
    <row r="4513" spans="13:13">
      <c r="M4513" s="2"/>
    </row>
    <row r="4514" spans="13:13">
      <c r="M4514" s="2"/>
    </row>
    <row r="4515" spans="13:13">
      <c r="M4515" s="2"/>
    </row>
    <row r="4516" spans="13:13">
      <c r="M4516" s="2"/>
    </row>
    <row r="4517" spans="13:13">
      <c r="M4517" s="2"/>
    </row>
    <row r="4518" spans="13:13">
      <c r="M4518" s="2"/>
    </row>
    <row r="4519" spans="13:13">
      <c r="M4519" s="2"/>
    </row>
    <row r="4520" spans="13:13">
      <c r="M4520" s="2"/>
    </row>
    <row r="4521" spans="13:13">
      <c r="M4521" s="2"/>
    </row>
    <row r="4522" spans="13:13">
      <c r="M4522" s="2"/>
    </row>
    <row r="4523" spans="13:13">
      <c r="M4523" s="2"/>
    </row>
    <row r="4524" spans="13:13">
      <c r="M4524" s="2"/>
    </row>
    <row r="4525" spans="13:13">
      <c r="M4525" s="2"/>
    </row>
    <row r="4526" spans="13:13">
      <c r="M4526" s="2"/>
    </row>
    <row r="4527" spans="13:13">
      <c r="M4527" s="2"/>
    </row>
    <row r="4528" spans="13:13">
      <c r="M4528" s="2"/>
    </row>
    <row r="4529" spans="13:13">
      <c r="M4529" s="2"/>
    </row>
    <row r="4530" spans="13:13">
      <c r="M4530" s="2"/>
    </row>
    <row r="4531" spans="13:13">
      <c r="M4531" s="2"/>
    </row>
    <row r="4532" spans="13:13">
      <c r="M4532" s="2"/>
    </row>
    <row r="4533" spans="13:13">
      <c r="M4533" s="2"/>
    </row>
    <row r="4534" spans="13:13">
      <c r="M4534" s="2"/>
    </row>
    <row r="4535" spans="13:13">
      <c r="M4535" s="2"/>
    </row>
    <row r="4536" spans="13:13">
      <c r="M4536" s="2"/>
    </row>
    <row r="4537" spans="13:13">
      <c r="M4537" s="2"/>
    </row>
    <row r="4538" spans="13:13">
      <c r="M4538" s="2"/>
    </row>
    <row r="4539" spans="13:13">
      <c r="M4539" s="2"/>
    </row>
    <row r="4540" spans="13:13">
      <c r="M4540" s="2"/>
    </row>
    <row r="4541" spans="13:13">
      <c r="M4541" s="2"/>
    </row>
    <row r="4542" spans="13:13">
      <c r="M4542" s="2"/>
    </row>
    <row r="4543" spans="13:13">
      <c r="M4543" s="2"/>
    </row>
    <row r="4544" spans="13:13">
      <c r="M4544" s="2"/>
    </row>
    <row r="4545" spans="13:13">
      <c r="M4545" s="2"/>
    </row>
    <row r="4546" spans="13:13">
      <c r="M4546" s="2"/>
    </row>
    <row r="4547" spans="13:13">
      <c r="M4547" s="2"/>
    </row>
    <row r="4548" spans="13:13">
      <c r="M4548" s="2"/>
    </row>
    <row r="4549" spans="13:13">
      <c r="M4549" s="2"/>
    </row>
    <row r="4550" spans="13:13">
      <c r="M4550" s="2"/>
    </row>
    <row r="4551" spans="13:13">
      <c r="M4551" s="2"/>
    </row>
    <row r="4552" spans="13:13">
      <c r="M4552" s="2"/>
    </row>
    <row r="4553" spans="13:13">
      <c r="M4553" s="2"/>
    </row>
    <row r="4554" spans="13:13">
      <c r="M4554" s="2"/>
    </row>
    <row r="4555" spans="13:13">
      <c r="M4555" s="2"/>
    </row>
    <row r="4556" spans="13:13">
      <c r="M4556" s="2"/>
    </row>
    <row r="4557" spans="13:13">
      <c r="M4557" s="2"/>
    </row>
    <row r="4558" spans="13:13">
      <c r="M4558" s="2"/>
    </row>
    <row r="4559" spans="13:13">
      <c r="M4559" s="2"/>
    </row>
    <row r="4560" spans="13:13">
      <c r="M4560" s="2"/>
    </row>
    <row r="4561" spans="13:13">
      <c r="M4561" s="2"/>
    </row>
    <row r="4562" spans="13:13">
      <c r="M4562" s="2"/>
    </row>
    <row r="4563" spans="13:13">
      <c r="M4563" s="2"/>
    </row>
    <row r="4564" spans="13:13">
      <c r="M4564" s="2"/>
    </row>
    <row r="4565" spans="13:13">
      <c r="M4565" s="2"/>
    </row>
    <row r="4566" spans="13:13">
      <c r="M4566" s="2"/>
    </row>
    <row r="4567" spans="13:13">
      <c r="M4567" s="2"/>
    </row>
    <row r="4568" spans="13:13">
      <c r="M4568" s="2"/>
    </row>
    <row r="4569" spans="13:13">
      <c r="M4569" s="2"/>
    </row>
    <row r="4570" spans="13:13">
      <c r="M4570" s="2"/>
    </row>
    <row r="4571" spans="13:13">
      <c r="M4571" s="2"/>
    </row>
    <row r="4572" spans="13:13">
      <c r="M4572" s="2"/>
    </row>
    <row r="4573" spans="13:13">
      <c r="M4573" s="2"/>
    </row>
    <row r="4574" spans="13:13">
      <c r="M4574" s="2"/>
    </row>
    <row r="4575" spans="13:13">
      <c r="M4575" s="2"/>
    </row>
    <row r="4576" spans="13:13">
      <c r="M4576" s="2"/>
    </row>
    <row r="4577" spans="13:13">
      <c r="M4577" s="2"/>
    </row>
    <row r="4578" spans="13:13">
      <c r="M4578" s="2"/>
    </row>
    <row r="4579" spans="13:13">
      <c r="M4579" s="2"/>
    </row>
    <row r="4580" spans="13:13">
      <c r="M4580" s="2"/>
    </row>
    <row r="4581" spans="13:13">
      <c r="M4581" s="2"/>
    </row>
    <row r="4582" spans="13:13">
      <c r="M4582" s="2"/>
    </row>
    <row r="4583" spans="13:13">
      <c r="M4583" s="2"/>
    </row>
    <row r="4584" spans="13:13">
      <c r="M4584" s="2"/>
    </row>
    <row r="4585" spans="13:13">
      <c r="M4585" s="2"/>
    </row>
    <row r="4586" spans="13:13">
      <c r="M4586" s="2"/>
    </row>
    <row r="4587" spans="13:13">
      <c r="M4587" s="2"/>
    </row>
    <row r="4588" spans="13:13">
      <c r="M4588" s="2"/>
    </row>
    <row r="4589" spans="13:13">
      <c r="M4589" s="2"/>
    </row>
    <row r="4590" spans="13:13">
      <c r="M4590" s="2"/>
    </row>
    <row r="4591" spans="13:13">
      <c r="M4591" s="2"/>
    </row>
    <row r="4592" spans="13:13">
      <c r="M4592" s="2"/>
    </row>
    <row r="4593" spans="13:13">
      <c r="M4593" s="2"/>
    </row>
    <row r="4594" spans="13:13">
      <c r="M4594" s="2"/>
    </row>
    <row r="4595" spans="13:13">
      <c r="M4595" s="2"/>
    </row>
    <row r="4596" spans="13:13">
      <c r="M4596" s="2"/>
    </row>
    <row r="4597" spans="13:13">
      <c r="M4597" s="2"/>
    </row>
    <row r="4598" spans="13:13">
      <c r="M4598" s="2"/>
    </row>
    <row r="4599" spans="13:13">
      <c r="M4599" s="2"/>
    </row>
    <row r="4600" spans="13:13">
      <c r="M4600" s="2"/>
    </row>
    <row r="4601" spans="13:13">
      <c r="M4601" s="2"/>
    </row>
    <row r="4602" spans="13:13">
      <c r="M4602" s="2"/>
    </row>
    <row r="4603" spans="13:13">
      <c r="M4603" s="2"/>
    </row>
    <row r="4604" spans="13:13">
      <c r="M4604" s="2"/>
    </row>
    <row r="4605" spans="13:13">
      <c r="M4605" s="2"/>
    </row>
    <row r="4606" spans="13:13">
      <c r="M4606" s="2"/>
    </row>
    <row r="4607" spans="13:13">
      <c r="M4607" s="2"/>
    </row>
    <row r="4608" spans="13:13">
      <c r="M4608" s="2"/>
    </row>
    <row r="4609" spans="13:13">
      <c r="M4609" s="2"/>
    </row>
    <row r="4610" spans="13:13">
      <c r="M4610" s="2"/>
    </row>
    <row r="4611" spans="13:13">
      <c r="M4611" s="2"/>
    </row>
    <row r="4612" spans="13:13">
      <c r="M4612" s="2"/>
    </row>
    <row r="4613" spans="13:13">
      <c r="M4613" s="2"/>
    </row>
    <row r="4614" spans="13:13">
      <c r="M4614" s="2"/>
    </row>
    <row r="4615" spans="13:13">
      <c r="M4615" s="2"/>
    </row>
    <row r="4616" spans="13:13">
      <c r="M4616" s="2"/>
    </row>
    <row r="4617" spans="13:13">
      <c r="M4617" s="2"/>
    </row>
    <row r="4618" spans="13:13">
      <c r="M4618" s="2"/>
    </row>
    <row r="4619" spans="13:13">
      <c r="M4619" s="2"/>
    </row>
    <row r="4620" spans="13:13">
      <c r="M4620" s="2"/>
    </row>
    <row r="4621" spans="13:13">
      <c r="M4621" s="2"/>
    </row>
    <row r="4622" spans="13:13">
      <c r="M4622" s="2"/>
    </row>
    <row r="4623" spans="13:13">
      <c r="M4623" s="2"/>
    </row>
    <row r="4624" spans="13:13">
      <c r="M4624" s="2"/>
    </row>
    <row r="4625" spans="13:13">
      <c r="M4625" s="2"/>
    </row>
    <row r="4626" spans="13:13">
      <c r="M4626" s="2"/>
    </row>
    <row r="4627" spans="13:13">
      <c r="M4627" s="2"/>
    </row>
    <row r="4628" spans="13:13">
      <c r="M4628" s="2"/>
    </row>
    <row r="4629" spans="13:13">
      <c r="M4629" s="2"/>
    </row>
    <row r="4630" spans="13:13">
      <c r="M4630" s="2"/>
    </row>
    <row r="4631" spans="13:13">
      <c r="M4631" s="2"/>
    </row>
    <row r="4632" spans="13:13">
      <c r="M4632" s="2"/>
    </row>
    <row r="4633" spans="13:13">
      <c r="M4633" s="2"/>
    </row>
    <row r="4634" spans="13:13">
      <c r="M4634" s="2"/>
    </row>
    <row r="4635" spans="13:13">
      <c r="M4635" s="2"/>
    </row>
    <row r="4636" spans="13:13">
      <c r="M4636" s="2"/>
    </row>
    <row r="4637" spans="13:13">
      <c r="M4637" s="2"/>
    </row>
    <row r="4638" spans="13:13">
      <c r="M4638" s="2"/>
    </row>
    <row r="4639" spans="13:13">
      <c r="M4639" s="2"/>
    </row>
    <row r="4640" spans="13:13">
      <c r="M4640" s="2"/>
    </row>
    <row r="4641" spans="13:13">
      <c r="M4641" s="2"/>
    </row>
    <row r="4642" spans="13:13">
      <c r="M4642" s="2"/>
    </row>
    <row r="4643" spans="13:13">
      <c r="M4643" s="2"/>
    </row>
    <row r="4644" spans="13:13">
      <c r="M4644" s="2"/>
    </row>
    <row r="4645" spans="13:13">
      <c r="M4645" s="2"/>
    </row>
    <row r="4646" spans="13:13">
      <c r="M4646" s="2"/>
    </row>
    <row r="4647" spans="13:13">
      <c r="M4647" s="2"/>
    </row>
    <row r="4648" spans="13:13">
      <c r="M4648" s="2"/>
    </row>
    <row r="4649" spans="13:13">
      <c r="M4649" s="2"/>
    </row>
    <row r="4650" spans="13:13">
      <c r="M4650" s="2"/>
    </row>
    <row r="4651" spans="13:13">
      <c r="M4651" s="2"/>
    </row>
    <row r="4652" spans="13:13">
      <c r="M4652" s="2"/>
    </row>
    <row r="4653" spans="13:13">
      <c r="M4653" s="2"/>
    </row>
    <row r="4654" spans="13:13">
      <c r="M4654" s="2"/>
    </row>
    <row r="4655" spans="13:13">
      <c r="M4655" s="2"/>
    </row>
    <row r="4656" spans="13:13">
      <c r="M4656" s="2"/>
    </row>
    <row r="4657" spans="13:13">
      <c r="M4657" s="2"/>
    </row>
    <row r="4658" spans="13:13">
      <c r="M4658" s="2"/>
    </row>
    <row r="4659" spans="13:13">
      <c r="M4659" s="2"/>
    </row>
    <row r="4660" spans="13:13">
      <c r="M4660" s="2"/>
    </row>
    <row r="4661" spans="13:13">
      <c r="M4661" s="2"/>
    </row>
    <row r="4662" spans="13:13">
      <c r="M4662" s="2"/>
    </row>
    <row r="4663" spans="13:13">
      <c r="M4663" s="2"/>
    </row>
    <row r="4664" spans="13:13">
      <c r="M4664" s="2"/>
    </row>
    <row r="4665" spans="13:13">
      <c r="M4665" s="2"/>
    </row>
    <row r="4666" spans="13:13">
      <c r="M4666" s="2"/>
    </row>
    <row r="4667" spans="13:13">
      <c r="M4667" s="2"/>
    </row>
    <row r="4668" spans="13:13">
      <c r="M4668" s="2"/>
    </row>
    <row r="4669" spans="13:13">
      <c r="M4669" s="2"/>
    </row>
    <row r="4670" spans="13:13">
      <c r="M4670" s="2"/>
    </row>
    <row r="4671" spans="13:13">
      <c r="M4671" s="2"/>
    </row>
    <row r="4672" spans="13:13">
      <c r="M4672" s="2"/>
    </row>
    <row r="4673" spans="13:13">
      <c r="M4673" s="2"/>
    </row>
    <row r="4674" spans="13:13">
      <c r="M4674" s="2"/>
    </row>
    <row r="4675" spans="13:13">
      <c r="M4675" s="2"/>
    </row>
    <row r="4676" spans="13:13">
      <c r="M4676" s="2"/>
    </row>
    <row r="4677" spans="13:13">
      <c r="M4677" s="2"/>
    </row>
    <row r="4678" spans="13:13">
      <c r="M4678" s="2"/>
    </row>
    <row r="4679" spans="13:13">
      <c r="M4679" s="2"/>
    </row>
    <row r="4680" spans="13:13">
      <c r="M4680" s="2"/>
    </row>
    <row r="4681" spans="13:13">
      <c r="M4681" s="2"/>
    </row>
    <row r="4682" spans="13:13">
      <c r="M4682" s="2"/>
    </row>
    <row r="4683" spans="13:13">
      <c r="M4683" s="2"/>
    </row>
    <row r="4684" spans="13:13">
      <c r="M4684" s="2"/>
    </row>
    <row r="4685" spans="13:13">
      <c r="M4685" s="2"/>
    </row>
    <row r="4686" spans="13:13">
      <c r="M4686" s="2"/>
    </row>
    <row r="4687" spans="13:13">
      <c r="M4687" s="2"/>
    </row>
    <row r="4688" spans="13:13">
      <c r="M4688" s="2"/>
    </row>
    <row r="4689" spans="13:13">
      <c r="M4689" s="2"/>
    </row>
    <row r="4690" spans="13:13">
      <c r="M4690" s="2"/>
    </row>
    <row r="4691" spans="13:13">
      <c r="M4691" s="2"/>
    </row>
    <row r="4692" spans="13:13">
      <c r="M4692" s="2"/>
    </row>
    <row r="4693" spans="13:13">
      <c r="M4693" s="2"/>
    </row>
    <row r="4694" spans="13:13">
      <c r="M4694" s="2"/>
    </row>
    <row r="4695" spans="13:13">
      <c r="M4695" s="2"/>
    </row>
    <row r="4696" spans="13:13">
      <c r="M4696" s="2"/>
    </row>
    <row r="4697" spans="13:13">
      <c r="M4697" s="2"/>
    </row>
    <row r="4698" spans="13:13">
      <c r="M4698" s="2"/>
    </row>
    <row r="4699" spans="13:13">
      <c r="M4699" s="2"/>
    </row>
    <row r="4700" spans="13:13">
      <c r="M4700" s="2"/>
    </row>
    <row r="4701" spans="13:13">
      <c r="M4701" s="2"/>
    </row>
    <row r="4702" spans="13:13">
      <c r="M4702" s="2"/>
    </row>
    <row r="4703" spans="13:13">
      <c r="M4703" s="2"/>
    </row>
    <row r="4704" spans="13:13">
      <c r="M4704" s="2"/>
    </row>
    <row r="4705" spans="13:13">
      <c r="M4705" s="2"/>
    </row>
    <row r="4706" spans="13:13">
      <c r="M4706" s="2"/>
    </row>
    <row r="4707" spans="13:13">
      <c r="M4707" s="2"/>
    </row>
    <row r="4708" spans="13:13">
      <c r="M4708" s="2"/>
    </row>
    <row r="4709" spans="13:13">
      <c r="M4709" s="2"/>
    </row>
    <row r="4710" spans="13:13">
      <c r="M4710" s="2"/>
    </row>
    <row r="4711" spans="13:13">
      <c r="M4711" s="2"/>
    </row>
    <row r="4712" spans="13:13">
      <c r="M4712" s="2"/>
    </row>
    <row r="4713" spans="13:13">
      <c r="M4713" s="2"/>
    </row>
    <row r="4714" spans="13:13">
      <c r="M4714" s="2"/>
    </row>
    <row r="4715" spans="13:13">
      <c r="M4715" s="2"/>
    </row>
    <row r="4716" spans="13:13">
      <c r="M4716" s="2"/>
    </row>
    <row r="4717" spans="13:13">
      <c r="M4717" s="2"/>
    </row>
    <row r="4718" spans="13:13">
      <c r="M4718" s="2"/>
    </row>
    <row r="4719" spans="13:13">
      <c r="M4719" s="2"/>
    </row>
    <row r="4720" spans="13:13">
      <c r="M4720" s="2"/>
    </row>
    <row r="4721" spans="13:13">
      <c r="M4721" s="2"/>
    </row>
    <row r="4722" spans="13:13">
      <c r="M4722" s="2"/>
    </row>
    <row r="4723" spans="13:13">
      <c r="M4723" s="2"/>
    </row>
    <row r="4724" spans="13:13">
      <c r="M4724" s="2"/>
    </row>
    <row r="4725" spans="13:13">
      <c r="M4725" s="2"/>
    </row>
    <row r="4726" spans="13:13">
      <c r="M4726" s="2"/>
    </row>
    <row r="4727" spans="13:13">
      <c r="M4727" s="2"/>
    </row>
    <row r="4728" spans="13:13">
      <c r="M4728" s="2"/>
    </row>
    <row r="4729" spans="13:13">
      <c r="M4729" s="2"/>
    </row>
    <row r="4730" spans="13:13">
      <c r="M4730" s="2"/>
    </row>
    <row r="4731" spans="13:13">
      <c r="M4731" s="2"/>
    </row>
    <row r="4732" spans="13:13">
      <c r="M4732" s="2"/>
    </row>
    <row r="4733" spans="13:13">
      <c r="M4733" s="2"/>
    </row>
    <row r="4734" spans="13:13">
      <c r="M4734" s="2"/>
    </row>
    <row r="4735" spans="13:13">
      <c r="M4735" s="2"/>
    </row>
    <row r="4736" spans="13:13">
      <c r="M4736" s="2"/>
    </row>
    <row r="4737" spans="13:13">
      <c r="M4737" s="2"/>
    </row>
    <row r="4738" spans="13:13">
      <c r="M4738" s="2"/>
    </row>
    <row r="4739" spans="13:13">
      <c r="M4739" s="2"/>
    </row>
    <row r="4740" spans="13:13">
      <c r="M4740" s="2"/>
    </row>
    <row r="4741" spans="13:13">
      <c r="M4741" s="2"/>
    </row>
    <row r="4742" spans="13:13">
      <c r="M4742" s="2"/>
    </row>
    <row r="4743" spans="13:13">
      <c r="M4743" s="2"/>
    </row>
    <row r="4744" spans="13:13">
      <c r="M4744" s="2"/>
    </row>
    <row r="4745" spans="13:13">
      <c r="M4745" s="2"/>
    </row>
    <row r="4746" spans="13:13">
      <c r="M4746" s="2"/>
    </row>
    <row r="4747" spans="13:13">
      <c r="M4747" s="2"/>
    </row>
    <row r="4748" spans="13:13">
      <c r="M4748" s="2"/>
    </row>
    <row r="4749" spans="13:13">
      <c r="M4749" s="2"/>
    </row>
    <row r="4750" spans="13:13">
      <c r="M4750" s="2"/>
    </row>
    <row r="4751" spans="13:13">
      <c r="M4751" s="2"/>
    </row>
    <row r="4752" spans="13:13">
      <c r="M4752" s="2"/>
    </row>
    <row r="4753" spans="13:13">
      <c r="M4753" s="2"/>
    </row>
    <row r="4754" spans="13:13">
      <c r="M4754" s="2"/>
    </row>
    <row r="4755" spans="13:13">
      <c r="M4755" s="2"/>
    </row>
    <row r="4756" spans="13:13">
      <c r="M4756" s="2"/>
    </row>
    <row r="4757" spans="13:13">
      <c r="M4757" s="2"/>
    </row>
    <row r="4758" spans="13:13">
      <c r="M4758" s="2"/>
    </row>
    <row r="4759" spans="13:13">
      <c r="M4759" s="2"/>
    </row>
    <row r="4760" spans="13:13">
      <c r="M4760" s="2"/>
    </row>
    <row r="4761" spans="13:13">
      <c r="M4761" s="2"/>
    </row>
    <row r="4762" spans="13:13">
      <c r="M4762" s="2"/>
    </row>
    <row r="4763" spans="13:13">
      <c r="M4763" s="2"/>
    </row>
    <row r="4764" spans="13:13">
      <c r="M4764" s="2"/>
    </row>
    <row r="4765" spans="13:13">
      <c r="M4765" s="2"/>
    </row>
    <row r="4766" spans="13:13">
      <c r="M4766" s="2"/>
    </row>
    <row r="4767" spans="13:13">
      <c r="M4767" s="2"/>
    </row>
    <row r="4768" spans="13:13">
      <c r="M4768" s="2"/>
    </row>
    <row r="4769" spans="13:13">
      <c r="M4769" s="2"/>
    </row>
    <row r="4770" spans="13:13">
      <c r="M4770" s="2"/>
    </row>
    <row r="4771" spans="13:13">
      <c r="M4771" s="2"/>
    </row>
    <row r="4772" spans="13:13">
      <c r="M4772" s="2"/>
    </row>
    <row r="4773" spans="13:13">
      <c r="M4773" s="2"/>
    </row>
    <row r="4774" spans="13:13">
      <c r="M4774" s="2"/>
    </row>
    <row r="4775" spans="13:13">
      <c r="M4775" s="2"/>
    </row>
    <row r="4776" spans="13:13">
      <c r="M4776" s="2"/>
    </row>
    <row r="4777" spans="13:13">
      <c r="M4777" s="2"/>
    </row>
    <row r="4778" spans="13:13">
      <c r="M4778" s="2"/>
    </row>
    <row r="4779" spans="13:13">
      <c r="M4779" s="2"/>
    </row>
    <row r="4780" spans="13:13">
      <c r="M4780" s="2"/>
    </row>
    <row r="4781" spans="13:13">
      <c r="M4781" s="2"/>
    </row>
    <row r="4782" spans="13:13">
      <c r="M4782" s="2"/>
    </row>
    <row r="4783" spans="13:13">
      <c r="M4783" s="2"/>
    </row>
    <row r="4784" spans="13:13">
      <c r="M4784" s="2"/>
    </row>
    <row r="4785" spans="13:13">
      <c r="M4785" s="2"/>
    </row>
    <row r="4786" spans="13:13">
      <c r="M4786" s="2"/>
    </row>
    <row r="4787" spans="13:13">
      <c r="M4787" s="2"/>
    </row>
    <row r="4788" spans="13:13">
      <c r="M4788" s="2"/>
    </row>
    <row r="4789" spans="13:13">
      <c r="M4789" s="2"/>
    </row>
    <row r="4790" spans="13:13">
      <c r="M4790" s="2"/>
    </row>
    <row r="4791" spans="13:13">
      <c r="M4791" s="2"/>
    </row>
    <row r="4792" spans="13:13">
      <c r="M4792" s="2"/>
    </row>
    <row r="4793" spans="13:13">
      <c r="M4793" s="2"/>
    </row>
    <row r="4794" spans="13:13">
      <c r="M4794" s="2"/>
    </row>
    <row r="4795" spans="13:13">
      <c r="M4795" s="2"/>
    </row>
    <row r="4796" spans="13:13">
      <c r="M4796" s="2"/>
    </row>
    <row r="4797" spans="13:13">
      <c r="M4797" s="2"/>
    </row>
    <row r="4798" spans="13:13">
      <c r="M4798" s="2"/>
    </row>
    <row r="4799" spans="13:13">
      <c r="M4799" s="2"/>
    </row>
    <row r="4800" spans="13:13">
      <c r="M4800" s="2"/>
    </row>
    <row r="4801" spans="13:13">
      <c r="M4801" s="2"/>
    </row>
    <row r="4802" spans="13:13">
      <c r="M4802" s="2"/>
    </row>
    <row r="4803" spans="13:13">
      <c r="M4803" s="2"/>
    </row>
    <row r="4804" spans="13:13">
      <c r="M4804" s="2"/>
    </row>
    <row r="4805" spans="13:13">
      <c r="M4805" s="2"/>
    </row>
    <row r="4806" spans="13:13">
      <c r="M4806" s="2"/>
    </row>
    <row r="4807" spans="13:13">
      <c r="M4807" s="2"/>
    </row>
    <row r="4808" spans="13:13">
      <c r="M4808" s="2"/>
    </row>
    <row r="4809" spans="13:13">
      <c r="M4809" s="2"/>
    </row>
    <row r="4810" spans="13:13">
      <c r="M4810" s="2"/>
    </row>
    <row r="4811" spans="13:13">
      <c r="M4811" s="2"/>
    </row>
    <row r="4812" spans="13:13">
      <c r="M4812" s="2"/>
    </row>
    <row r="4813" spans="13:13">
      <c r="M4813" s="2"/>
    </row>
    <row r="4814" spans="13:13">
      <c r="M4814" s="2"/>
    </row>
    <row r="4815" spans="13:13">
      <c r="M4815" s="2"/>
    </row>
    <row r="4816" spans="13:13">
      <c r="M4816" s="2"/>
    </row>
    <row r="4817" spans="13:13">
      <c r="M4817" s="2"/>
    </row>
    <row r="4818" spans="13:13">
      <c r="M4818" s="2"/>
    </row>
    <row r="4819" spans="13:13">
      <c r="M4819" s="2"/>
    </row>
    <row r="4820" spans="13:13">
      <c r="M4820" s="2"/>
    </row>
    <row r="4821" spans="13:13">
      <c r="M4821" s="2"/>
    </row>
    <row r="4822" spans="13:13">
      <c r="M4822" s="2"/>
    </row>
    <row r="4823" spans="13:13">
      <c r="M4823" s="2"/>
    </row>
    <row r="4824" spans="13:13">
      <c r="M4824" s="2"/>
    </row>
    <row r="4825" spans="13:13">
      <c r="M4825" s="2"/>
    </row>
    <row r="4826" spans="13:13">
      <c r="M4826" s="2"/>
    </row>
    <row r="4827" spans="13:13">
      <c r="M4827" s="2"/>
    </row>
    <row r="4828" spans="13:13">
      <c r="M4828" s="2"/>
    </row>
    <row r="4829" spans="13:13">
      <c r="M4829" s="2"/>
    </row>
    <row r="4830" spans="13:13">
      <c r="M4830" s="2"/>
    </row>
    <row r="4831" spans="13:13">
      <c r="M4831" s="2"/>
    </row>
    <row r="4832" spans="13:13">
      <c r="M4832" s="2"/>
    </row>
    <row r="4833" spans="13:13">
      <c r="M4833" s="2"/>
    </row>
    <row r="4834" spans="13:13">
      <c r="M4834" s="2"/>
    </row>
    <row r="4835" spans="13:13">
      <c r="M4835" s="2"/>
    </row>
    <row r="4836" spans="13:13">
      <c r="M4836" s="2"/>
    </row>
    <row r="4837" spans="13:13">
      <c r="M4837" s="2"/>
    </row>
    <row r="4838" spans="13:13">
      <c r="M4838" s="2"/>
    </row>
    <row r="4839" spans="13:13">
      <c r="M4839" s="2"/>
    </row>
    <row r="4840" spans="13:13">
      <c r="M4840" s="2"/>
    </row>
    <row r="4841" spans="13:13">
      <c r="M4841" s="2"/>
    </row>
    <row r="4842" spans="13:13">
      <c r="M4842" s="2"/>
    </row>
    <row r="4843" spans="13:13">
      <c r="M4843" s="2"/>
    </row>
    <row r="4844" spans="13:13">
      <c r="M4844" s="2"/>
    </row>
    <row r="4845" spans="13:13">
      <c r="M4845" s="2"/>
    </row>
    <row r="4846" spans="13:13">
      <c r="M4846" s="2"/>
    </row>
    <row r="4847" spans="13:13">
      <c r="M4847" s="2"/>
    </row>
    <row r="4848" spans="13:13">
      <c r="M4848" s="2"/>
    </row>
    <row r="4849" spans="13:13">
      <c r="M4849" s="2"/>
    </row>
    <row r="4850" spans="13:13">
      <c r="M4850" s="2"/>
    </row>
    <row r="4851" spans="13:13">
      <c r="M4851" s="2"/>
    </row>
    <row r="4852" spans="13:13">
      <c r="M4852" s="2"/>
    </row>
    <row r="4853" spans="13:13">
      <c r="M4853" s="2"/>
    </row>
    <row r="4854" spans="13:13">
      <c r="M4854" s="2"/>
    </row>
    <row r="4855" spans="13:13">
      <c r="M4855" s="2"/>
    </row>
    <row r="4856" spans="13:13">
      <c r="M4856" s="2"/>
    </row>
    <row r="4857" spans="13:13">
      <c r="M4857" s="2"/>
    </row>
    <row r="4858" spans="13:13">
      <c r="M4858" s="2"/>
    </row>
    <row r="4859" spans="13:13">
      <c r="M4859" s="2"/>
    </row>
    <row r="4860" spans="13:13">
      <c r="M4860" s="2"/>
    </row>
    <row r="4861" spans="13:13">
      <c r="M4861" s="2"/>
    </row>
    <row r="4862" spans="13:13">
      <c r="M4862" s="2"/>
    </row>
    <row r="4863" spans="13:13">
      <c r="M4863" s="2"/>
    </row>
    <row r="4864" spans="13:13">
      <c r="M4864" s="2"/>
    </row>
    <row r="4865" spans="13:13">
      <c r="M4865" s="2"/>
    </row>
    <row r="4866" spans="13:13">
      <c r="M4866" s="2"/>
    </row>
    <row r="4867" spans="13:13">
      <c r="M4867" s="2"/>
    </row>
    <row r="4868" spans="13:13">
      <c r="M4868" s="2"/>
    </row>
    <row r="4869" spans="13:13">
      <c r="M4869" s="2"/>
    </row>
    <row r="4870" spans="13:13">
      <c r="M4870" s="2"/>
    </row>
    <row r="4871" spans="13:13">
      <c r="M4871" s="2"/>
    </row>
    <row r="4872" spans="13:13">
      <c r="M4872" s="2"/>
    </row>
    <row r="4873" spans="13:13">
      <c r="M4873" s="2"/>
    </row>
    <row r="4874" spans="13:13">
      <c r="M4874" s="2"/>
    </row>
    <row r="4875" spans="13:13">
      <c r="M4875" s="2"/>
    </row>
    <row r="4876" spans="13:13">
      <c r="M4876" s="2"/>
    </row>
    <row r="4877" spans="13:13">
      <c r="M4877" s="2"/>
    </row>
    <row r="4878" spans="13:13">
      <c r="M4878" s="2"/>
    </row>
    <row r="4879" spans="13:13">
      <c r="M4879" s="2"/>
    </row>
    <row r="4880" spans="13:13">
      <c r="M4880" s="2"/>
    </row>
    <row r="4881" spans="13:13">
      <c r="M4881" s="2"/>
    </row>
    <row r="4882" spans="13:13">
      <c r="M4882" s="2"/>
    </row>
    <row r="4883" spans="13:13">
      <c r="M4883" s="2"/>
    </row>
    <row r="4884" spans="13:13">
      <c r="M4884" s="2"/>
    </row>
    <row r="4885" spans="13:13">
      <c r="M4885" s="2"/>
    </row>
    <row r="4886" spans="13:13">
      <c r="M4886" s="2"/>
    </row>
    <row r="4887" spans="13:13">
      <c r="M4887" s="2"/>
    </row>
    <row r="4888" spans="13:13">
      <c r="M4888" s="2"/>
    </row>
    <row r="4889" spans="13:13">
      <c r="M4889" s="2"/>
    </row>
    <row r="4890" spans="13:13">
      <c r="M4890" s="2"/>
    </row>
    <row r="4891" spans="13:13">
      <c r="M4891" s="2"/>
    </row>
    <row r="4892" spans="13:13">
      <c r="M4892" s="2"/>
    </row>
    <row r="4893" spans="13:13">
      <c r="M4893" s="2"/>
    </row>
    <row r="4894" spans="13:13">
      <c r="M4894" s="2"/>
    </row>
    <row r="4895" spans="13:13">
      <c r="M4895" s="2"/>
    </row>
    <row r="4896" spans="13:13">
      <c r="M4896" s="2"/>
    </row>
    <row r="4897" spans="13:13">
      <c r="M4897" s="2"/>
    </row>
    <row r="4898" spans="13:13">
      <c r="M4898" s="2"/>
    </row>
    <row r="4899" spans="13:13">
      <c r="M4899" s="2"/>
    </row>
    <row r="4900" spans="13:13">
      <c r="M4900" s="2"/>
    </row>
    <row r="4901" spans="13:13">
      <c r="M4901" s="2"/>
    </row>
    <row r="4902" spans="13:13">
      <c r="M4902" s="2"/>
    </row>
    <row r="4903" spans="13:13">
      <c r="M4903" s="2"/>
    </row>
    <row r="4904" spans="13:13">
      <c r="M4904" s="2"/>
    </row>
    <row r="4905" spans="13:13">
      <c r="M4905" s="2"/>
    </row>
    <row r="4906" spans="13:13">
      <c r="M4906" s="2"/>
    </row>
    <row r="4907" spans="13:13">
      <c r="M4907" s="2"/>
    </row>
    <row r="4908" spans="13:13">
      <c r="M4908" s="2"/>
    </row>
    <row r="4909" spans="13:13">
      <c r="M4909" s="2"/>
    </row>
    <row r="4910" spans="13:13">
      <c r="M4910" s="2"/>
    </row>
    <row r="4911" spans="13:13">
      <c r="M4911" s="2"/>
    </row>
    <row r="4912" spans="13:13">
      <c r="M4912" s="2"/>
    </row>
    <row r="4913" spans="13:13">
      <c r="M4913" s="2"/>
    </row>
    <row r="4914" spans="13:13">
      <c r="M4914" s="2"/>
    </row>
    <row r="4915" spans="13:13">
      <c r="M4915" s="2"/>
    </row>
    <row r="4916" spans="13:13">
      <c r="M4916" s="2"/>
    </row>
    <row r="4917" spans="13:13">
      <c r="M4917" s="2"/>
    </row>
    <row r="4918" spans="13:13">
      <c r="M4918" s="2"/>
    </row>
    <row r="4919" spans="13:13">
      <c r="M4919" s="2"/>
    </row>
    <row r="4920" spans="13:13">
      <c r="M4920" s="2"/>
    </row>
    <row r="4921" spans="13:13">
      <c r="M4921" s="2"/>
    </row>
    <row r="4922" spans="13:13">
      <c r="M4922" s="2"/>
    </row>
    <row r="4923" spans="13:13">
      <c r="M4923" s="2"/>
    </row>
    <row r="4924" spans="13:13">
      <c r="M4924" s="2"/>
    </row>
    <row r="4925" spans="13:13">
      <c r="M4925" s="2"/>
    </row>
    <row r="4926" spans="13:13">
      <c r="M4926" s="2"/>
    </row>
    <row r="4927" spans="13:13">
      <c r="M4927" s="2"/>
    </row>
    <row r="4928" spans="13:13">
      <c r="M4928" s="2"/>
    </row>
    <row r="4929" spans="13:13">
      <c r="M4929" s="2"/>
    </row>
    <row r="4930" spans="13:13">
      <c r="M4930" s="2"/>
    </row>
    <row r="4931" spans="13:13">
      <c r="M4931" s="2"/>
    </row>
    <row r="4932" spans="13:13">
      <c r="M4932" s="2"/>
    </row>
    <row r="4933" spans="13:13">
      <c r="M4933" s="2"/>
    </row>
    <row r="4934" spans="13:13">
      <c r="M4934" s="2"/>
    </row>
    <row r="4935" spans="13:13">
      <c r="M4935" s="2"/>
    </row>
    <row r="4936" spans="13:13">
      <c r="M4936" s="2"/>
    </row>
    <row r="4937" spans="13:13">
      <c r="M4937" s="2"/>
    </row>
    <row r="4938" spans="13:13">
      <c r="M4938" s="2"/>
    </row>
    <row r="4939" spans="13:13">
      <c r="M4939" s="2"/>
    </row>
    <row r="4940" spans="13:13">
      <c r="M4940" s="2"/>
    </row>
    <row r="4941" spans="13:13">
      <c r="M4941" s="2"/>
    </row>
    <row r="4942" spans="13:13">
      <c r="M4942" s="2"/>
    </row>
    <row r="4943" spans="13:13">
      <c r="M4943" s="2"/>
    </row>
    <row r="4944" spans="13:13">
      <c r="M4944" s="2"/>
    </row>
    <row r="4945" spans="13:13">
      <c r="M4945" s="2"/>
    </row>
    <row r="4946" spans="13:13">
      <c r="M4946" s="2"/>
    </row>
    <row r="4947" spans="13:13">
      <c r="M4947" s="2"/>
    </row>
    <row r="4948" spans="13:13">
      <c r="M4948" s="2"/>
    </row>
    <row r="4949" spans="13:13">
      <c r="M4949" s="2"/>
    </row>
    <row r="4950" spans="13:13">
      <c r="M4950" s="2"/>
    </row>
    <row r="4951" spans="13:13">
      <c r="M4951" s="2"/>
    </row>
    <row r="4952" spans="13:13">
      <c r="M4952" s="2"/>
    </row>
    <row r="4953" spans="13:13">
      <c r="M4953" s="2"/>
    </row>
    <row r="4954" spans="13:13">
      <c r="M4954" s="2"/>
    </row>
    <row r="4955" spans="13:13">
      <c r="M4955" s="2"/>
    </row>
    <row r="4956" spans="13:13">
      <c r="M4956" s="2"/>
    </row>
    <row r="4957" spans="13:13">
      <c r="M4957" s="2"/>
    </row>
    <row r="4958" spans="13:13">
      <c r="M4958" s="2"/>
    </row>
    <row r="4959" spans="13:13">
      <c r="M4959" s="2"/>
    </row>
    <row r="4960" spans="13:13">
      <c r="M4960" s="2"/>
    </row>
    <row r="4961" spans="13:13">
      <c r="M4961" s="2"/>
    </row>
    <row r="4962" spans="13:13">
      <c r="M4962" s="2"/>
    </row>
    <row r="4963" spans="13:13">
      <c r="M4963" s="2"/>
    </row>
    <row r="4964" spans="13:13">
      <c r="M4964" s="2"/>
    </row>
    <row r="4965" spans="13:13">
      <c r="M4965" s="2"/>
    </row>
    <row r="4966" spans="13:13">
      <c r="M4966" s="2"/>
    </row>
    <row r="4967" spans="13:13">
      <c r="M4967" s="2"/>
    </row>
    <row r="4968" spans="13:13">
      <c r="M4968" s="2"/>
    </row>
    <row r="4969" spans="13:13">
      <c r="M4969" s="2"/>
    </row>
    <row r="4970" spans="13:13">
      <c r="M4970" s="2"/>
    </row>
    <row r="4971" spans="13:13">
      <c r="M4971" s="2"/>
    </row>
    <row r="4972" spans="13:13">
      <c r="M4972" s="2"/>
    </row>
    <row r="4973" spans="13:13">
      <c r="M4973" s="2"/>
    </row>
    <row r="4974" spans="13:13">
      <c r="M4974" s="2"/>
    </row>
    <row r="4975" spans="13:13">
      <c r="M4975" s="2"/>
    </row>
    <row r="4976" spans="13:13">
      <c r="M4976" s="2"/>
    </row>
    <row r="4977" spans="13:13">
      <c r="M4977" s="2"/>
    </row>
    <row r="4978" spans="13:13">
      <c r="M4978" s="2"/>
    </row>
    <row r="4979" spans="13:13">
      <c r="M4979" s="2"/>
    </row>
    <row r="4980" spans="13:13">
      <c r="M4980" s="2"/>
    </row>
    <row r="4981" spans="13:13">
      <c r="M4981" s="2"/>
    </row>
    <row r="4982" spans="13:13">
      <c r="M4982" s="2"/>
    </row>
    <row r="4983" spans="13:13">
      <c r="M4983" s="2"/>
    </row>
    <row r="4984" spans="13:13">
      <c r="M4984" s="2"/>
    </row>
    <row r="4985" spans="13:13">
      <c r="M4985" s="2"/>
    </row>
    <row r="4986" spans="13:13">
      <c r="M4986" s="2"/>
    </row>
    <row r="4987" spans="13:13">
      <c r="M4987" s="2"/>
    </row>
    <row r="4988" spans="13:13">
      <c r="M4988" s="2"/>
    </row>
    <row r="4989" spans="13:13">
      <c r="M4989" s="2"/>
    </row>
    <row r="4990" spans="13:13">
      <c r="M4990" s="2"/>
    </row>
    <row r="4991" spans="13:13">
      <c r="M4991" s="2"/>
    </row>
    <row r="4992" spans="13:13">
      <c r="M4992" s="2"/>
    </row>
    <row r="4993" spans="13:13">
      <c r="M4993" s="2"/>
    </row>
    <row r="4994" spans="13:13">
      <c r="M4994" s="2"/>
    </row>
    <row r="4995" spans="13:13">
      <c r="M4995" s="2"/>
    </row>
    <row r="4996" spans="13:13">
      <c r="M4996" s="2"/>
    </row>
    <row r="4997" spans="13:13">
      <c r="M4997" s="2"/>
    </row>
    <row r="4998" spans="13:13">
      <c r="M4998" s="2"/>
    </row>
    <row r="4999" spans="13:13">
      <c r="M4999" s="2"/>
    </row>
    <row r="5000" spans="13:13">
      <c r="M5000" s="2"/>
    </row>
    <row r="5001" spans="13:13">
      <c r="M5001" s="2"/>
    </row>
    <row r="5002" spans="13:13">
      <c r="M5002" s="2"/>
    </row>
    <row r="5003" spans="13:13">
      <c r="M5003" s="2"/>
    </row>
    <row r="5004" spans="13:13">
      <c r="M5004" s="2"/>
    </row>
    <row r="5005" spans="13:13">
      <c r="M5005" s="2"/>
    </row>
    <row r="5006" spans="13:13">
      <c r="M5006" s="2"/>
    </row>
    <row r="5007" spans="13:13">
      <c r="M5007" s="2"/>
    </row>
    <row r="5008" spans="13:13">
      <c r="M5008" s="2"/>
    </row>
    <row r="5009" spans="13:13">
      <c r="M5009" s="2"/>
    </row>
    <row r="5010" spans="13:13">
      <c r="M5010" s="2"/>
    </row>
    <row r="5011" spans="13:13">
      <c r="M5011" s="2"/>
    </row>
    <row r="5012" spans="13:13">
      <c r="M5012" s="2"/>
    </row>
    <row r="5013" spans="13:13">
      <c r="M5013" s="2"/>
    </row>
    <row r="5014" spans="13:13">
      <c r="M5014" s="2"/>
    </row>
    <row r="5015" spans="13:13">
      <c r="M5015" s="2"/>
    </row>
    <row r="5016" spans="13:13">
      <c r="M5016" s="2"/>
    </row>
    <row r="5017" spans="13:13">
      <c r="M5017" s="2"/>
    </row>
    <row r="5018" spans="13:13">
      <c r="M5018" s="2"/>
    </row>
    <row r="5019" spans="13:13">
      <c r="M5019" s="2"/>
    </row>
    <row r="5020" spans="13:13">
      <c r="M5020" s="2"/>
    </row>
    <row r="5021" spans="13:13">
      <c r="M5021" s="2"/>
    </row>
    <row r="5022" spans="13:13">
      <c r="M5022" s="2"/>
    </row>
    <row r="5023" spans="13:13">
      <c r="M5023" s="2"/>
    </row>
    <row r="5024" spans="13:13">
      <c r="M5024" s="2"/>
    </row>
    <row r="5025" spans="13:13">
      <c r="M5025" s="2"/>
    </row>
    <row r="5026" spans="13:13">
      <c r="M5026" s="2"/>
    </row>
    <row r="5027" spans="13:13">
      <c r="M5027" s="2"/>
    </row>
    <row r="5028" spans="13:13">
      <c r="M5028" s="2"/>
    </row>
    <row r="5029" spans="13:13">
      <c r="M5029" s="2"/>
    </row>
    <row r="5030" spans="13:13">
      <c r="M5030" s="2"/>
    </row>
    <row r="5031" spans="13:13">
      <c r="M5031" s="2"/>
    </row>
    <row r="5032" spans="13:13">
      <c r="M5032" s="2"/>
    </row>
    <row r="5033" spans="13:13">
      <c r="M5033" s="2"/>
    </row>
    <row r="5034" spans="13:13">
      <c r="M5034" s="2"/>
    </row>
    <row r="5035" spans="13:13">
      <c r="M5035" s="2"/>
    </row>
    <row r="5036" spans="13:13">
      <c r="M5036" s="2"/>
    </row>
    <row r="5037" spans="13:13">
      <c r="M5037" s="2"/>
    </row>
    <row r="5038" spans="13:13">
      <c r="M5038" s="2"/>
    </row>
    <row r="5039" spans="13:13">
      <c r="M5039" s="2"/>
    </row>
    <row r="5040" spans="13:13">
      <c r="M5040" s="2"/>
    </row>
    <row r="5041" spans="13:13">
      <c r="M5041" s="2"/>
    </row>
    <row r="5042" spans="13:13">
      <c r="M5042" s="2"/>
    </row>
    <row r="5043" spans="13:13">
      <c r="M5043" s="2"/>
    </row>
    <row r="5044" spans="13:13">
      <c r="M5044" s="2"/>
    </row>
    <row r="5045" spans="13:13">
      <c r="M5045" s="2"/>
    </row>
    <row r="5046" spans="13:13">
      <c r="M5046" s="2"/>
    </row>
    <row r="5047" spans="13:13">
      <c r="M5047" s="2"/>
    </row>
    <row r="5048" spans="13:13">
      <c r="M5048" s="2"/>
    </row>
    <row r="5049" spans="13:13">
      <c r="M5049" s="2"/>
    </row>
    <row r="5050" spans="13:13">
      <c r="M5050" s="2"/>
    </row>
    <row r="5051" spans="13:13">
      <c r="M5051" s="2"/>
    </row>
    <row r="5052" spans="13:13">
      <c r="M5052" s="2"/>
    </row>
    <row r="5053" spans="13:13">
      <c r="M5053" s="2"/>
    </row>
    <row r="5054" spans="13:13">
      <c r="M5054" s="2"/>
    </row>
    <row r="5055" spans="13:13">
      <c r="M5055" s="2"/>
    </row>
    <row r="5056" spans="13:13">
      <c r="M5056" s="2"/>
    </row>
    <row r="5057" spans="13:13">
      <c r="M5057" s="2"/>
    </row>
    <row r="5058" spans="13:13">
      <c r="M5058" s="2"/>
    </row>
    <row r="5059" spans="13:13">
      <c r="M5059" s="2"/>
    </row>
    <row r="5060" spans="13:13">
      <c r="M5060" s="2"/>
    </row>
    <row r="5061" spans="13:13">
      <c r="M5061" s="2"/>
    </row>
    <row r="5062" spans="13:13">
      <c r="M5062" s="2"/>
    </row>
    <row r="5063" spans="13:13">
      <c r="M5063" s="2"/>
    </row>
    <row r="5064" spans="13:13">
      <c r="M5064" s="2"/>
    </row>
    <row r="5065" spans="13:13">
      <c r="M5065" s="2"/>
    </row>
    <row r="5066" spans="13:13">
      <c r="M5066" s="2"/>
    </row>
    <row r="5067" spans="13:13">
      <c r="M5067" s="2"/>
    </row>
    <row r="5068" spans="13:13">
      <c r="M5068" s="2"/>
    </row>
    <row r="5069" spans="13:13">
      <c r="M5069" s="2"/>
    </row>
    <row r="5070" spans="13:13">
      <c r="M5070" s="2"/>
    </row>
    <row r="5071" spans="13:13">
      <c r="M5071" s="2"/>
    </row>
    <row r="5072" spans="13:13">
      <c r="M5072" s="2"/>
    </row>
    <row r="5073" spans="13:13">
      <c r="M5073" s="2"/>
    </row>
    <row r="5074" spans="13:13">
      <c r="M5074" s="2"/>
    </row>
    <row r="5075" spans="13:13">
      <c r="M5075" s="2"/>
    </row>
    <row r="5076" spans="13:13">
      <c r="M5076" s="2"/>
    </row>
    <row r="5077" spans="13:13">
      <c r="M5077" s="2"/>
    </row>
    <row r="5078" spans="13:13">
      <c r="M5078" s="2"/>
    </row>
    <row r="5079" spans="13:13">
      <c r="M5079" s="2"/>
    </row>
    <row r="5080" spans="13:13">
      <c r="M5080" s="2"/>
    </row>
    <row r="5081" spans="13:13">
      <c r="M5081" s="2"/>
    </row>
    <row r="5082" spans="13:13">
      <c r="M5082" s="2"/>
    </row>
    <row r="5083" spans="13:13">
      <c r="M5083" s="2"/>
    </row>
    <row r="5084" spans="13:13">
      <c r="M5084" s="2"/>
    </row>
    <row r="5085" spans="13:13">
      <c r="M5085" s="2"/>
    </row>
    <row r="5086" spans="13:13">
      <c r="M5086" s="2"/>
    </row>
    <row r="5087" spans="13:13">
      <c r="M5087" s="2"/>
    </row>
    <row r="5088" spans="13:13">
      <c r="M5088" s="2"/>
    </row>
    <row r="5089" spans="13:13">
      <c r="M5089" s="2"/>
    </row>
    <row r="5090" spans="13:13">
      <c r="M5090" s="2"/>
    </row>
    <row r="5091" spans="13:13">
      <c r="M5091" s="2"/>
    </row>
    <row r="5092" spans="13:13">
      <c r="M5092" s="2"/>
    </row>
    <row r="5093" spans="13:13">
      <c r="M5093" s="2"/>
    </row>
    <row r="5094" spans="13:13">
      <c r="M5094" s="2"/>
    </row>
    <row r="5095" spans="13:13">
      <c r="M5095" s="2"/>
    </row>
    <row r="5096" spans="13:13">
      <c r="M5096" s="2"/>
    </row>
    <row r="5097" spans="13:13">
      <c r="M5097" s="2"/>
    </row>
    <row r="5098" spans="13:13">
      <c r="M5098" s="2"/>
    </row>
    <row r="5099" spans="13:13">
      <c r="M5099" s="2"/>
    </row>
    <row r="5100" spans="13:13">
      <c r="M5100" s="2"/>
    </row>
    <row r="5101" spans="13:13">
      <c r="M5101" s="2"/>
    </row>
    <row r="5102" spans="13:13">
      <c r="M5102" s="2"/>
    </row>
    <row r="5103" spans="13:13">
      <c r="M5103" s="2"/>
    </row>
    <row r="5104" spans="13:13">
      <c r="M5104" s="2"/>
    </row>
    <row r="5105" spans="13:13">
      <c r="M5105" s="2"/>
    </row>
    <row r="5106" spans="13:13">
      <c r="M5106" s="2"/>
    </row>
    <row r="5107" spans="13:13">
      <c r="M5107" s="2"/>
    </row>
    <row r="5108" spans="13:13">
      <c r="M5108" s="2"/>
    </row>
    <row r="5109" spans="13:13">
      <c r="M5109" s="2"/>
    </row>
    <row r="5110" spans="13:13">
      <c r="M5110" s="2"/>
    </row>
    <row r="5111" spans="13:13">
      <c r="M5111" s="2"/>
    </row>
    <row r="5112" spans="13:13">
      <c r="M5112" s="2"/>
    </row>
    <row r="5113" spans="13:13">
      <c r="M5113" s="2"/>
    </row>
    <row r="5114" spans="13:13">
      <c r="M5114" s="2"/>
    </row>
    <row r="5115" spans="13:13">
      <c r="M5115" s="2"/>
    </row>
    <row r="5116" spans="13:13">
      <c r="M5116" s="2"/>
    </row>
    <row r="5117" spans="13:13">
      <c r="M5117" s="2"/>
    </row>
    <row r="5118" spans="13:13">
      <c r="M5118" s="2"/>
    </row>
    <row r="5119" spans="13:13">
      <c r="M5119" s="2"/>
    </row>
    <row r="5120" spans="13:13">
      <c r="M5120" s="2"/>
    </row>
    <row r="5121" spans="13:13">
      <c r="M5121" s="2"/>
    </row>
    <row r="5122" spans="13:13">
      <c r="M5122" s="2"/>
    </row>
    <row r="5123" spans="13:13">
      <c r="M5123" s="2"/>
    </row>
    <row r="5124" spans="13:13">
      <c r="M5124" s="2"/>
    </row>
    <row r="5125" spans="13:13">
      <c r="M5125" s="2"/>
    </row>
    <row r="5126" spans="13:13">
      <c r="M5126" s="2"/>
    </row>
    <row r="5127" spans="13:13">
      <c r="M5127" s="2"/>
    </row>
    <row r="5128" spans="13:13">
      <c r="M5128" s="2"/>
    </row>
    <row r="5129" spans="13:13">
      <c r="M5129" s="2"/>
    </row>
    <row r="5130" spans="13:13">
      <c r="M5130" s="2"/>
    </row>
    <row r="5131" spans="13:13">
      <c r="M5131" s="2"/>
    </row>
    <row r="5132" spans="13:13">
      <c r="M5132" s="2"/>
    </row>
    <row r="5133" spans="13:13">
      <c r="M5133" s="2"/>
    </row>
    <row r="5134" spans="13:13">
      <c r="M5134" s="2"/>
    </row>
    <row r="5135" spans="13:13">
      <c r="M5135" s="2"/>
    </row>
    <row r="5136" spans="13:13">
      <c r="M5136" s="2"/>
    </row>
    <row r="5137" spans="13:13">
      <c r="M5137" s="2"/>
    </row>
    <row r="5138" spans="13:13">
      <c r="M5138" s="2"/>
    </row>
    <row r="5139" spans="13:13">
      <c r="M5139" s="2"/>
    </row>
    <row r="5140" spans="13:13">
      <c r="M5140" s="2"/>
    </row>
    <row r="5141" spans="13:13">
      <c r="M5141" s="2"/>
    </row>
    <row r="5142" spans="13:13">
      <c r="M5142" s="2"/>
    </row>
    <row r="5143" spans="13:13">
      <c r="M5143" s="2"/>
    </row>
    <row r="5144" spans="13:13">
      <c r="M5144" s="2"/>
    </row>
    <row r="5145" spans="13:13">
      <c r="M5145" s="2"/>
    </row>
    <row r="5146" spans="13:13">
      <c r="M5146" s="2"/>
    </row>
    <row r="5147" spans="13:13">
      <c r="M5147" s="2"/>
    </row>
    <row r="5148" spans="13:13">
      <c r="M5148" s="2"/>
    </row>
    <row r="5149" spans="13:13">
      <c r="M5149" s="2"/>
    </row>
    <row r="5150" spans="13:13">
      <c r="M5150" s="2"/>
    </row>
    <row r="5151" spans="13:13">
      <c r="M5151" s="2"/>
    </row>
    <row r="5152" spans="13:13">
      <c r="M5152" s="2"/>
    </row>
    <row r="5153" spans="13:13">
      <c r="M5153" s="2"/>
    </row>
    <row r="5154" spans="13:13">
      <c r="M5154" s="2"/>
    </row>
    <row r="5155" spans="13:13">
      <c r="M5155" s="2"/>
    </row>
    <row r="5156" spans="13:13">
      <c r="M5156" s="2"/>
    </row>
    <row r="5157" spans="13:13">
      <c r="M5157" s="2"/>
    </row>
    <row r="5158" spans="13:13">
      <c r="M5158" s="2"/>
    </row>
    <row r="5159" spans="13:13">
      <c r="M5159" s="2"/>
    </row>
    <row r="5160" spans="13:13">
      <c r="M5160" s="2"/>
    </row>
    <row r="5161" spans="13:13">
      <c r="M5161" s="2"/>
    </row>
    <row r="5162" spans="13:13">
      <c r="M5162" s="2"/>
    </row>
    <row r="5163" spans="13:13">
      <c r="M5163" s="2"/>
    </row>
    <row r="5164" spans="13:13">
      <c r="M5164" s="2"/>
    </row>
    <row r="5165" spans="13:13">
      <c r="M5165" s="2"/>
    </row>
    <row r="5166" spans="13:13">
      <c r="M5166" s="2"/>
    </row>
    <row r="5167" spans="13:13">
      <c r="M5167" s="2"/>
    </row>
    <row r="5168" spans="13:13">
      <c r="M5168" s="2"/>
    </row>
    <row r="5169" spans="13:13">
      <c r="M5169" s="2"/>
    </row>
    <row r="5170" spans="13:13">
      <c r="M5170" s="2"/>
    </row>
    <row r="5171" spans="13:13">
      <c r="M5171" s="2"/>
    </row>
    <row r="5172" spans="13:13">
      <c r="M5172" s="2"/>
    </row>
    <row r="5173" spans="13:13">
      <c r="M5173" s="2"/>
    </row>
    <row r="5174" spans="13:13">
      <c r="M5174" s="2"/>
    </row>
    <row r="5175" spans="13:13">
      <c r="M5175" s="2"/>
    </row>
    <row r="5176" spans="13:13">
      <c r="M5176" s="2"/>
    </row>
    <row r="5177" spans="13:13">
      <c r="M5177" s="2"/>
    </row>
    <row r="5178" spans="13:13">
      <c r="M5178" s="2"/>
    </row>
    <row r="5179" spans="13:13">
      <c r="M5179" s="2"/>
    </row>
    <row r="5180" spans="13:13">
      <c r="M5180" s="2"/>
    </row>
    <row r="5181" spans="13:13">
      <c r="M5181" s="2"/>
    </row>
    <row r="5182" spans="13:13">
      <c r="M5182" s="2"/>
    </row>
    <row r="5183" spans="13:13">
      <c r="M5183" s="2"/>
    </row>
    <row r="5184" spans="13:13">
      <c r="M5184" s="2"/>
    </row>
    <row r="5185" spans="13:13">
      <c r="M5185" s="2"/>
    </row>
    <row r="5186" spans="13:13">
      <c r="M5186" s="2"/>
    </row>
    <row r="5187" spans="13:13">
      <c r="M5187" s="2"/>
    </row>
    <row r="5188" spans="13:13">
      <c r="M5188" s="2"/>
    </row>
    <row r="5189" spans="13:13">
      <c r="M5189" s="2"/>
    </row>
    <row r="5190" spans="13:13">
      <c r="M5190" s="2"/>
    </row>
    <row r="5191" spans="13:13">
      <c r="M5191" s="2"/>
    </row>
    <row r="5192" spans="13:13">
      <c r="M5192" s="2"/>
    </row>
    <row r="5193" spans="13:13">
      <c r="M5193" s="2"/>
    </row>
    <row r="5194" spans="13:13">
      <c r="M5194" s="2"/>
    </row>
    <row r="5195" spans="13:13">
      <c r="M5195" s="2"/>
    </row>
    <row r="5196" spans="13:13">
      <c r="M5196" s="2"/>
    </row>
    <row r="5197" spans="13:13">
      <c r="M5197" s="2"/>
    </row>
    <row r="5198" spans="13:13">
      <c r="M5198" s="2"/>
    </row>
    <row r="5199" spans="13:13">
      <c r="M5199" s="2"/>
    </row>
    <row r="5200" spans="13:13">
      <c r="M5200" s="2"/>
    </row>
    <row r="5201" spans="13:13">
      <c r="M5201" s="2"/>
    </row>
    <row r="5202" spans="13:13">
      <c r="M5202" s="2"/>
    </row>
    <row r="5203" spans="13:13">
      <c r="M5203" s="2"/>
    </row>
    <row r="5204" spans="13:13">
      <c r="M5204" s="2"/>
    </row>
    <row r="5205" spans="13:13">
      <c r="M5205" s="2"/>
    </row>
    <row r="5206" spans="13:13">
      <c r="M5206" s="2"/>
    </row>
    <row r="5207" spans="13:13">
      <c r="M5207" s="2"/>
    </row>
    <row r="5208" spans="13:13">
      <c r="M5208" s="2"/>
    </row>
    <row r="5209" spans="13:13">
      <c r="M5209" s="2"/>
    </row>
    <row r="5210" spans="13:13">
      <c r="M5210" s="2"/>
    </row>
    <row r="5211" spans="13:13">
      <c r="M5211" s="2"/>
    </row>
    <row r="5212" spans="13:13">
      <c r="M5212" s="2"/>
    </row>
    <row r="5213" spans="13:13">
      <c r="M5213" s="2"/>
    </row>
    <row r="5214" spans="13:13">
      <c r="M5214" s="2"/>
    </row>
    <row r="5215" spans="13:13">
      <c r="M5215" s="2"/>
    </row>
    <row r="5216" spans="13:13">
      <c r="M5216" s="2"/>
    </row>
    <row r="5217" spans="13:13">
      <c r="M5217" s="2"/>
    </row>
    <row r="5218" spans="13:13">
      <c r="M5218" s="2"/>
    </row>
    <row r="5219" spans="13:13">
      <c r="M5219" s="2"/>
    </row>
    <row r="5220" spans="13:13">
      <c r="M5220" s="2"/>
    </row>
    <row r="5221" spans="13:13">
      <c r="M5221" s="2"/>
    </row>
    <row r="5222" spans="13:13">
      <c r="M5222" s="2"/>
    </row>
    <row r="5223" spans="13:13">
      <c r="M5223" s="2"/>
    </row>
    <row r="5224" spans="13:13">
      <c r="M5224" s="2"/>
    </row>
    <row r="5225" spans="13:13">
      <c r="M5225" s="2"/>
    </row>
    <row r="5226" spans="13:13">
      <c r="M5226" s="2"/>
    </row>
    <row r="5227" spans="13:13">
      <c r="M5227" s="2"/>
    </row>
    <row r="5228" spans="13:13">
      <c r="M5228" s="2"/>
    </row>
    <row r="5229" spans="13:13">
      <c r="M5229" s="2"/>
    </row>
    <row r="5230" spans="13:13">
      <c r="M5230" s="2"/>
    </row>
    <row r="5231" spans="13:13">
      <c r="M5231" s="2"/>
    </row>
    <row r="5232" spans="13:13">
      <c r="M5232" s="2"/>
    </row>
    <row r="5233" spans="13:13">
      <c r="M5233" s="2"/>
    </row>
    <row r="5234" spans="13:13">
      <c r="M5234" s="2"/>
    </row>
    <row r="5235" spans="13:13">
      <c r="M5235" s="2"/>
    </row>
    <row r="5236" spans="13:13">
      <c r="M5236" s="2"/>
    </row>
    <row r="5237" spans="13:13">
      <c r="M5237" s="2"/>
    </row>
    <row r="5238" spans="13:13">
      <c r="M5238" s="2"/>
    </row>
    <row r="5239" spans="13:13">
      <c r="M5239" s="2"/>
    </row>
    <row r="5240" spans="13:13">
      <c r="M5240" s="2"/>
    </row>
    <row r="5241" spans="13:13">
      <c r="M5241" s="2"/>
    </row>
    <row r="5242" spans="13:13">
      <c r="M5242" s="2"/>
    </row>
    <row r="5243" spans="13:13">
      <c r="M5243" s="2"/>
    </row>
    <row r="5244" spans="13:13">
      <c r="M5244" s="2"/>
    </row>
    <row r="5245" spans="13:13">
      <c r="M5245" s="2"/>
    </row>
    <row r="5246" spans="13:13">
      <c r="M5246" s="2"/>
    </row>
    <row r="5247" spans="13:13">
      <c r="M5247" s="2"/>
    </row>
    <row r="5248" spans="13:13">
      <c r="M5248" s="2"/>
    </row>
    <row r="5249" spans="13:13">
      <c r="M5249" s="2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B5249"/>
  <sheetViews>
    <sheetView zoomScale="90" zoomScaleNormal="90" workbookViewId="0">
      <selection activeCell="G20" sqref="G20"/>
    </sheetView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8.28515625" customWidth="1"/>
    <col min="16" max="16" width="15.85546875" customWidth="1"/>
    <col min="25" max="25" width="16.85546875" customWidth="1"/>
  </cols>
  <sheetData>
    <row r="1" spans="1:28" ht="26.25">
      <c r="A1" s="10" t="s">
        <v>11</v>
      </c>
    </row>
    <row r="2" spans="1:28">
      <c r="A2" t="s">
        <v>7</v>
      </c>
      <c r="B2" s="5" t="s">
        <v>0</v>
      </c>
      <c r="C2" s="5" t="s">
        <v>1</v>
      </c>
      <c r="D2" s="5" t="s">
        <v>2</v>
      </c>
      <c r="E2" t="s">
        <v>36</v>
      </c>
      <c r="F2" t="s">
        <v>37</v>
      </c>
      <c r="G2" t="s">
        <v>38</v>
      </c>
      <c r="H2" t="s">
        <v>15</v>
      </c>
      <c r="I2" t="s">
        <v>40</v>
      </c>
      <c r="J2" t="s">
        <v>41</v>
      </c>
      <c r="K2" s="5" t="s">
        <v>3</v>
      </c>
      <c r="L2" t="s">
        <v>4</v>
      </c>
      <c r="M2" t="s">
        <v>5</v>
      </c>
      <c r="N2" t="s">
        <v>6</v>
      </c>
      <c r="O2" t="s">
        <v>39</v>
      </c>
      <c r="P2" t="s">
        <v>42</v>
      </c>
      <c r="Q2" t="s">
        <v>43</v>
      </c>
      <c r="R2" t="s">
        <v>18</v>
      </c>
    </row>
    <row r="3" spans="1:28">
      <c r="A3">
        <v>1</v>
      </c>
      <c r="G3" s="1"/>
      <c r="K3" s="2"/>
      <c r="L3" t="str">
        <f>IF(ISBLANK($K3),"",HOUR($K3))</f>
        <v/>
      </c>
      <c r="M3" t="str">
        <f>IF(ISBLANK($K3),"",MINUTE($K3))</f>
        <v/>
      </c>
      <c r="N3" t="str">
        <f>IF(ISBLANK($K3),"",SECOND($K3))</f>
        <v/>
      </c>
    </row>
    <row r="4" spans="1:28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 t="str">
        <f t="shared" ref="L4:L21" si="0">IF(ISBLANK($K4),"",HOUR($K4))</f>
        <v/>
      </c>
      <c r="M4" t="str">
        <f t="shared" ref="M4:M21" si="1">IF(ISBLANK($K4),"",MINUTE($K4))</f>
        <v/>
      </c>
      <c r="N4" t="str">
        <f t="shared" ref="N4:N21" si="2">IF(ISBLANK($K4),"",SECOND($K4))</f>
        <v/>
      </c>
      <c r="O4" t="e">
        <f>($L4*3600+$M4*60+$N4)-($L3*3600+$M3*60+$N3)</f>
        <v>#VALUE!</v>
      </c>
      <c r="P4" t="e">
        <f>IF(ISBLANK($O4),"",SUM($O$3:$O4))</f>
        <v>#VALUE!</v>
      </c>
      <c r="Q4" t="e">
        <f>$H4/$O4</f>
        <v>#VALUE!</v>
      </c>
      <c r="AA4" s="3"/>
      <c r="AB4" s="3"/>
    </row>
    <row r="5" spans="1:28">
      <c r="A5">
        <v>3</v>
      </c>
      <c r="E5" t="str">
        <f t="shared" ref="E5:E21" si="3">IF(ISBLANK($D5),"",$D5-$D4)</f>
        <v/>
      </c>
      <c r="F5" t="str">
        <f t="shared" ref="F5:F21" si="4">IF(ISBLANK($D5),"",$D5-$D$3)</f>
        <v/>
      </c>
      <c r="G5" t="str">
        <f t="shared" ref="G5:G21" si="5">IF(ISBLANK($B5),"",6371*ACOS(SIN(RADIANS($B4))*SIN(RADIANS($B5))+COS(RADIANS($B4))*COS(RADIANS($B5))*COS(RADIANS($C5-$C4))))</f>
        <v/>
      </c>
      <c r="H5" t="e">
        <f t="shared" ref="H5:H21" si="6">ROUND(IF(ISBLANK($G5),"",$G5*1000),2)</f>
        <v>#VALUE!</v>
      </c>
      <c r="I5" t="e">
        <f t="shared" ref="I5:I21" si="7">IF(ISBLANK($H5),"",$H5-$H4)</f>
        <v>#VALUE!</v>
      </c>
      <c r="J5" t="e">
        <f>SUM($H$3:$H5)</f>
        <v>#VALUE!</v>
      </c>
      <c r="K5" s="2"/>
      <c r="L5" t="str">
        <f t="shared" si="0"/>
        <v/>
      </c>
      <c r="M5" t="str">
        <f t="shared" si="1"/>
        <v/>
      </c>
      <c r="N5" t="str">
        <f t="shared" si="2"/>
        <v/>
      </c>
      <c r="O5" t="e">
        <f t="shared" ref="O5:O21" si="8">($L5*3600+$M5*60+$N5)-($L4*3600+$M4*60+$N4)</f>
        <v>#VALUE!</v>
      </c>
      <c r="P5" t="e">
        <f>IF(ISBLANK($O5),"",SUM($O$3:$O5))</f>
        <v>#VALUE!</v>
      </c>
      <c r="Q5" t="e">
        <f>$H5/$O5</f>
        <v>#VALUE!</v>
      </c>
      <c r="R5" t="e">
        <f>($Q5-$Q4)/$O5</f>
        <v>#VALUE!</v>
      </c>
      <c r="AA5" s="3"/>
      <c r="AB5" s="3"/>
    </row>
    <row r="6" spans="1:28">
      <c r="A6">
        <v>4</v>
      </c>
      <c r="E6" t="str">
        <f t="shared" si="3"/>
        <v/>
      </c>
      <c r="F6" t="str">
        <f t="shared" si="4"/>
        <v/>
      </c>
      <c r="G6" t="str">
        <f t="shared" si="5"/>
        <v/>
      </c>
      <c r="H6" t="e">
        <f t="shared" si="6"/>
        <v>#VALUE!</v>
      </c>
      <c r="I6" t="e">
        <f>IF(ISBLANK($H6),"",$H6-$H5)</f>
        <v>#VALUE!</v>
      </c>
      <c r="J6" t="e">
        <f>SUM($H$3:$H6)</f>
        <v>#VALUE!</v>
      </c>
      <c r="K6" s="2"/>
      <c r="L6" t="str">
        <f t="shared" si="0"/>
        <v/>
      </c>
      <c r="M6" t="str">
        <f t="shared" si="1"/>
        <v/>
      </c>
      <c r="N6" t="str">
        <f t="shared" si="2"/>
        <v/>
      </c>
      <c r="O6" t="e">
        <f t="shared" si="8"/>
        <v>#VALUE!</v>
      </c>
      <c r="P6" t="e">
        <f>IF(ISBLANK($O6),"",SUM($O$3:$O6))</f>
        <v>#VALUE!</v>
      </c>
      <c r="Q6" t="e">
        <f t="shared" ref="Q6:Q21" si="9">$H6/$O6</f>
        <v>#VALUE!</v>
      </c>
      <c r="R6" t="e">
        <f t="shared" ref="R6:R21" si="10">($Q6-$Q5)/$O6</f>
        <v>#VALUE!</v>
      </c>
      <c r="AA6" s="3"/>
      <c r="AB6" s="3"/>
    </row>
    <row r="7" spans="1:28">
      <c r="A7">
        <v>5</v>
      </c>
      <c r="E7" t="str">
        <f t="shared" si="3"/>
        <v/>
      </c>
      <c r="F7" t="str">
        <f t="shared" si="4"/>
        <v/>
      </c>
      <c r="G7" t="str">
        <f t="shared" si="5"/>
        <v/>
      </c>
      <c r="H7" t="e">
        <f t="shared" si="6"/>
        <v>#VALUE!</v>
      </c>
      <c r="I7" t="e">
        <f t="shared" si="7"/>
        <v>#VALUE!</v>
      </c>
      <c r="J7" t="e">
        <f>SUM($H$3:$H7)</f>
        <v>#VALUE!</v>
      </c>
      <c r="K7" s="2"/>
      <c r="L7" t="str">
        <f t="shared" si="0"/>
        <v/>
      </c>
      <c r="M7" t="str">
        <f t="shared" si="1"/>
        <v/>
      </c>
      <c r="N7" t="str">
        <f t="shared" si="2"/>
        <v/>
      </c>
      <c r="O7" t="e">
        <f t="shared" si="8"/>
        <v>#VALUE!</v>
      </c>
      <c r="P7" t="e">
        <f>IF(ISBLANK($O7),"",SUM($O$3:$O7))</f>
        <v>#VALUE!</v>
      </c>
      <c r="Q7" t="e">
        <f t="shared" si="9"/>
        <v>#VALUE!</v>
      </c>
      <c r="R7" t="e">
        <f t="shared" si="10"/>
        <v>#VALUE!</v>
      </c>
      <c r="AA7" s="3"/>
      <c r="AB7" s="3"/>
    </row>
    <row r="8" spans="1:28">
      <c r="A8">
        <v>6</v>
      </c>
      <c r="E8" t="str">
        <f t="shared" si="3"/>
        <v/>
      </c>
      <c r="F8" t="str">
        <f t="shared" si="4"/>
        <v/>
      </c>
      <c r="G8" t="str">
        <f t="shared" si="5"/>
        <v/>
      </c>
      <c r="H8" t="e">
        <f t="shared" si="6"/>
        <v>#VALUE!</v>
      </c>
      <c r="I8" t="e">
        <f t="shared" si="7"/>
        <v>#VALUE!</v>
      </c>
      <c r="J8" t="e">
        <f>SUM($H$3:$H8)</f>
        <v>#VALUE!</v>
      </c>
      <c r="K8" s="2"/>
      <c r="L8" t="str">
        <f t="shared" si="0"/>
        <v/>
      </c>
      <c r="M8" t="str">
        <f t="shared" si="1"/>
        <v/>
      </c>
      <c r="N8" t="str">
        <f t="shared" si="2"/>
        <v/>
      </c>
      <c r="O8" t="e">
        <f t="shared" si="8"/>
        <v>#VALUE!</v>
      </c>
      <c r="P8" t="e">
        <f>IF(ISBLANK($O8),"",SUM($O$3:$O8))</f>
        <v>#VALUE!</v>
      </c>
      <c r="Q8" t="e">
        <f t="shared" si="9"/>
        <v>#VALUE!</v>
      </c>
      <c r="R8" t="e">
        <f t="shared" si="10"/>
        <v>#VALUE!</v>
      </c>
      <c r="AA8" s="3"/>
      <c r="AB8" s="3"/>
    </row>
    <row r="9" spans="1:28">
      <c r="A9">
        <v>7</v>
      </c>
      <c r="E9" t="str">
        <f t="shared" si="3"/>
        <v/>
      </c>
      <c r="F9" t="str">
        <f t="shared" si="4"/>
        <v/>
      </c>
      <c r="G9" t="str">
        <f t="shared" si="5"/>
        <v/>
      </c>
      <c r="H9" t="e">
        <f t="shared" si="6"/>
        <v>#VALUE!</v>
      </c>
      <c r="I9" t="e">
        <f t="shared" si="7"/>
        <v>#VALUE!</v>
      </c>
      <c r="J9" t="e">
        <f>SUM($H$3:$H9)</f>
        <v>#VALUE!</v>
      </c>
      <c r="K9" s="2"/>
      <c r="L9" t="str">
        <f t="shared" si="0"/>
        <v/>
      </c>
      <c r="M9" t="str">
        <f t="shared" si="1"/>
        <v/>
      </c>
      <c r="N9" t="str">
        <f t="shared" si="2"/>
        <v/>
      </c>
      <c r="O9" t="e">
        <f t="shared" si="8"/>
        <v>#VALUE!</v>
      </c>
      <c r="P9" t="e">
        <f>IF(ISBLANK($O9),"",SUM($O$3:$O9))</f>
        <v>#VALUE!</v>
      </c>
      <c r="Q9" t="e">
        <f t="shared" si="9"/>
        <v>#VALUE!</v>
      </c>
      <c r="R9" t="e">
        <f t="shared" si="10"/>
        <v>#VALUE!</v>
      </c>
      <c r="AA9" s="3"/>
      <c r="AB9" s="3"/>
    </row>
    <row r="10" spans="1:28">
      <c r="A10">
        <v>8</v>
      </c>
      <c r="E10" t="str">
        <f t="shared" si="3"/>
        <v/>
      </c>
      <c r="F10" t="str">
        <f t="shared" si="4"/>
        <v/>
      </c>
      <c r="G10" t="str">
        <f t="shared" si="5"/>
        <v/>
      </c>
      <c r="H10" t="e">
        <f t="shared" si="6"/>
        <v>#VALUE!</v>
      </c>
      <c r="I10" t="e">
        <f t="shared" si="7"/>
        <v>#VALUE!</v>
      </c>
      <c r="J10" t="e">
        <f>SUM($H$3:$H10)</f>
        <v>#VALUE!</v>
      </c>
      <c r="K10" s="2"/>
      <c r="L10" t="str">
        <f t="shared" si="0"/>
        <v/>
      </c>
      <c r="M10" t="str">
        <f t="shared" si="1"/>
        <v/>
      </c>
      <c r="N10" t="str">
        <f t="shared" si="2"/>
        <v/>
      </c>
      <c r="O10" t="e">
        <f t="shared" si="8"/>
        <v>#VALUE!</v>
      </c>
      <c r="P10" t="e">
        <f>IF(ISBLANK($O10),"",SUM($O$3:$O10))</f>
        <v>#VALUE!</v>
      </c>
      <c r="Q10" t="e">
        <f t="shared" si="9"/>
        <v>#VALUE!</v>
      </c>
      <c r="R10" t="e">
        <f t="shared" si="10"/>
        <v>#VALUE!</v>
      </c>
      <c r="AA10" s="3"/>
      <c r="AB10" s="3"/>
    </row>
    <row r="11" spans="1:28">
      <c r="A11">
        <v>9</v>
      </c>
      <c r="E11" t="str">
        <f t="shared" si="3"/>
        <v/>
      </c>
      <c r="F11" t="str">
        <f t="shared" si="4"/>
        <v/>
      </c>
      <c r="G11" t="str">
        <f t="shared" si="5"/>
        <v/>
      </c>
      <c r="H11" t="e">
        <f t="shared" si="6"/>
        <v>#VALUE!</v>
      </c>
      <c r="I11" t="e">
        <f t="shared" si="7"/>
        <v>#VALUE!</v>
      </c>
      <c r="J11" t="e">
        <f>SUM($H$3:$H11)</f>
        <v>#VALUE!</v>
      </c>
      <c r="K11" s="2"/>
      <c r="L11" t="str">
        <f t="shared" si="0"/>
        <v/>
      </c>
      <c r="M11" t="str">
        <f t="shared" si="1"/>
        <v/>
      </c>
      <c r="N11" t="str">
        <f t="shared" si="2"/>
        <v/>
      </c>
      <c r="O11" t="e">
        <f t="shared" si="8"/>
        <v>#VALUE!</v>
      </c>
      <c r="P11" t="e">
        <f>IF(ISBLANK($O11),"",SUM($O$3:$O11))</f>
        <v>#VALUE!</v>
      </c>
      <c r="Q11" t="e">
        <f t="shared" si="9"/>
        <v>#VALUE!</v>
      </c>
      <c r="R11" t="e">
        <f t="shared" si="10"/>
        <v>#VALUE!</v>
      </c>
      <c r="AA11" s="3"/>
      <c r="AB11" s="3"/>
    </row>
    <row r="12" spans="1:28">
      <c r="A12">
        <v>10</v>
      </c>
      <c r="E12" t="str">
        <f t="shared" si="3"/>
        <v/>
      </c>
      <c r="F12" t="str">
        <f t="shared" si="4"/>
        <v/>
      </c>
      <c r="G12" t="str">
        <f t="shared" si="5"/>
        <v/>
      </c>
      <c r="H12" t="e">
        <f t="shared" si="6"/>
        <v>#VALUE!</v>
      </c>
      <c r="I12" t="e">
        <f t="shared" si="7"/>
        <v>#VALUE!</v>
      </c>
      <c r="J12" t="e">
        <f>SUM($H$3:$H12)</f>
        <v>#VALUE!</v>
      </c>
      <c r="K12" s="2"/>
      <c r="L12" t="str">
        <f t="shared" si="0"/>
        <v/>
      </c>
      <c r="M12" t="str">
        <f t="shared" si="1"/>
        <v/>
      </c>
      <c r="N12" t="str">
        <f t="shared" si="2"/>
        <v/>
      </c>
      <c r="O12" t="e">
        <f t="shared" si="8"/>
        <v>#VALUE!</v>
      </c>
      <c r="P12" t="e">
        <f>IF(ISBLANK($O12),"",SUM($O$3:$O12))</f>
        <v>#VALUE!</v>
      </c>
      <c r="Q12" t="e">
        <f t="shared" si="9"/>
        <v>#VALUE!</v>
      </c>
      <c r="R12" t="e">
        <f t="shared" si="10"/>
        <v>#VALUE!</v>
      </c>
      <c r="AA12" s="3"/>
      <c r="AB12" s="3"/>
    </row>
    <row r="13" spans="1:28">
      <c r="A13">
        <v>11</v>
      </c>
      <c r="E13" t="str">
        <f t="shared" si="3"/>
        <v/>
      </c>
      <c r="F13" t="str">
        <f t="shared" si="4"/>
        <v/>
      </c>
      <c r="G13" t="str">
        <f t="shared" si="5"/>
        <v/>
      </c>
      <c r="H13" t="e">
        <f t="shared" si="6"/>
        <v>#VALUE!</v>
      </c>
      <c r="I13" t="e">
        <f t="shared" si="7"/>
        <v>#VALUE!</v>
      </c>
      <c r="J13" t="e">
        <f>SUM($H$3:$H13)</f>
        <v>#VALUE!</v>
      </c>
      <c r="K13" s="2"/>
      <c r="L13" t="str">
        <f t="shared" si="0"/>
        <v/>
      </c>
      <c r="M13" t="str">
        <f t="shared" si="1"/>
        <v/>
      </c>
      <c r="N13" t="str">
        <f t="shared" si="2"/>
        <v/>
      </c>
      <c r="O13" t="e">
        <f t="shared" si="8"/>
        <v>#VALUE!</v>
      </c>
      <c r="P13" t="e">
        <f>IF(ISBLANK($O13),"",SUM($O$3:$O13))</f>
        <v>#VALUE!</v>
      </c>
      <c r="Q13" t="e">
        <f t="shared" si="9"/>
        <v>#VALUE!</v>
      </c>
      <c r="R13" t="e">
        <f t="shared" si="10"/>
        <v>#VALUE!</v>
      </c>
      <c r="AA13" s="3"/>
      <c r="AB13" s="3"/>
    </row>
    <row r="14" spans="1:28">
      <c r="A14">
        <v>12</v>
      </c>
      <c r="E14" t="str">
        <f t="shared" si="3"/>
        <v/>
      </c>
      <c r="F14" t="str">
        <f t="shared" si="4"/>
        <v/>
      </c>
      <c r="G14" t="str">
        <f t="shared" si="5"/>
        <v/>
      </c>
      <c r="H14" t="e">
        <f t="shared" si="6"/>
        <v>#VALUE!</v>
      </c>
      <c r="I14" t="e">
        <f t="shared" si="7"/>
        <v>#VALUE!</v>
      </c>
      <c r="J14" t="e">
        <f>SUM($H$3:$H14)</f>
        <v>#VALUE!</v>
      </c>
      <c r="K14" s="2"/>
      <c r="L14" t="str">
        <f t="shared" si="0"/>
        <v/>
      </c>
      <c r="M14" t="str">
        <f t="shared" si="1"/>
        <v/>
      </c>
      <c r="N14" t="str">
        <f t="shared" si="2"/>
        <v/>
      </c>
      <c r="O14" t="e">
        <f t="shared" si="8"/>
        <v>#VALUE!</v>
      </c>
      <c r="P14" t="e">
        <f>IF(ISBLANK($O14),"",SUM($O$3:$O14))</f>
        <v>#VALUE!</v>
      </c>
      <c r="Q14" t="e">
        <f t="shared" si="9"/>
        <v>#VALUE!</v>
      </c>
      <c r="R14" t="e">
        <f t="shared" si="10"/>
        <v>#VALUE!</v>
      </c>
      <c r="AA14" s="3"/>
      <c r="AB14" s="3"/>
    </row>
    <row r="15" spans="1:28">
      <c r="A15">
        <v>13</v>
      </c>
      <c r="E15" t="str">
        <f t="shared" si="3"/>
        <v/>
      </c>
      <c r="F15" t="str">
        <f t="shared" si="4"/>
        <v/>
      </c>
      <c r="G15" t="str">
        <f t="shared" si="5"/>
        <v/>
      </c>
      <c r="H15" t="e">
        <f t="shared" si="6"/>
        <v>#VALUE!</v>
      </c>
      <c r="I15" t="e">
        <f t="shared" si="7"/>
        <v>#VALUE!</v>
      </c>
      <c r="J15" t="e">
        <f>SUM($H$3:$H15)</f>
        <v>#VALUE!</v>
      </c>
      <c r="K15" s="2"/>
      <c r="L15" t="str">
        <f t="shared" si="0"/>
        <v/>
      </c>
      <c r="M15" t="str">
        <f t="shared" si="1"/>
        <v/>
      </c>
      <c r="N15" t="str">
        <f t="shared" si="2"/>
        <v/>
      </c>
      <c r="O15" t="e">
        <f t="shared" si="8"/>
        <v>#VALUE!</v>
      </c>
      <c r="P15" t="e">
        <f>IF(ISBLANK($O15),"",SUM($O$3:$O15))</f>
        <v>#VALUE!</v>
      </c>
      <c r="Q15" t="e">
        <f t="shared" si="9"/>
        <v>#VALUE!</v>
      </c>
      <c r="R15" t="e">
        <f t="shared" si="10"/>
        <v>#VALUE!</v>
      </c>
      <c r="AA15" s="3"/>
      <c r="AB15" s="3"/>
    </row>
    <row r="16" spans="1:28">
      <c r="A16">
        <v>14</v>
      </c>
      <c r="E16" t="str">
        <f t="shared" si="3"/>
        <v/>
      </c>
      <c r="F16" t="str">
        <f t="shared" si="4"/>
        <v/>
      </c>
      <c r="G16" t="str">
        <f t="shared" si="5"/>
        <v/>
      </c>
      <c r="H16" t="e">
        <f t="shared" si="6"/>
        <v>#VALUE!</v>
      </c>
      <c r="I16" t="e">
        <f t="shared" si="7"/>
        <v>#VALUE!</v>
      </c>
      <c r="J16" t="e">
        <f>SUM($H$3:$H16)</f>
        <v>#VALUE!</v>
      </c>
      <c r="K16" s="2"/>
      <c r="L16" t="str">
        <f t="shared" si="0"/>
        <v/>
      </c>
      <c r="M16" t="str">
        <f t="shared" si="1"/>
        <v/>
      </c>
      <c r="N16" t="str">
        <f t="shared" si="2"/>
        <v/>
      </c>
      <c r="O16" t="e">
        <f t="shared" si="8"/>
        <v>#VALUE!</v>
      </c>
      <c r="P16" t="e">
        <f>IF(ISBLANK($O16),"",SUM($O$3:$O16))</f>
        <v>#VALUE!</v>
      </c>
      <c r="Q16" t="e">
        <f t="shared" si="9"/>
        <v>#VALUE!</v>
      </c>
      <c r="R16" t="e">
        <f t="shared" si="10"/>
        <v>#VALUE!</v>
      </c>
      <c r="AA16" s="3"/>
      <c r="AB16" s="3"/>
    </row>
    <row r="17" spans="1:27">
      <c r="A17">
        <v>15</v>
      </c>
      <c r="E17" t="str">
        <f t="shared" si="3"/>
        <v/>
      </c>
      <c r="F17" t="str">
        <f t="shared" si="4"/>
        <v/>
      </c>
      <c r="G17" t="str">
        <f t="shared" si="5"/>
        <v/>
      </c>
      <c r="H17" t="e">
        <f t="shared" si="6"/>
        <v>#VALUE!</v>
      </c>
      <c r="I17" t="e">
        <f t="shared" si="7"/>
        <v>#VALUE!</v>
      </c>
      <c r="J17" t="e">
        <f>SUM($H$3:$H17)</f>
        <v>#VALUE!</v>
      </c>
      <c r="K17" s="2"/>
      <c r="L17" t="str">
        <f t="shared" si="0"/>
        <v/>
      </c>
      <c r="M17" t="str">
        <f t="shared" si="1"/>
        <v/>
      </c>
      <c r="N17" t="str">
        <f t="shared" si="2"/>
        <v/>
      </c>
      <c r="O17" t="e">
        <f t="shared" si="8"/>
        <v>#VALUE!</v>
      </c>
      <c r="P17" t="e">
        <f>IF(ISBLANK($O17),"",SUM($O$3:$O17))</f>
        <v>#VALUE!</v>
      </c>
      <c r="Q17" t="e">
        <f t="shared" si="9"/>
        <v>#VALUE!</v>
      </c>
      <c r="R17" t="e">
        <f t="shared" si="10"/>
        <v>#VALUE!</v>
      </c>
      <c r="AA17" s="3"/>
    </row>
    <row r="18" spans="1:27">
      <c r="A18">
        <v>16</v>
      </c>
      <c r="E18" t="str">
        <f t="shared" si="3"/>
        <v/>
      </c>
      <c r="F18" t="str">
        <f t="shared" si="4"/>
        <v/>
      </c>
      <c r="G18" t="str">
        <f t="shared" si="5"/>
        <v/>
      </c>
      <c r="H18" t="e">
        <f t="shared" si="6"/>
        <v>#VALUE!</v>
      </c>
      <c r="I18" t="e">
        <f t="shared" si="7"/>
        <v>#VALUE!</v>
      </c>
      <c r="J18" t="e">
        <f>SUM($H$3:$H18)</f>
        <v>#VALUE!</v>
      </c>
      <c r="K18" s="2"/>
      <c r="L18" t="str">
        <f t="shared" si="0"/>
        <v/>
      </c>
      <c r="M18" t="str">
        <f t="shared" si="1"/>
        <v/>
      </c>
      <c r="N18" t="str">
        <f t="shared" si="2"/>
        <v/>
      </c>
      <c r="O18" t="e">
        <f t="shared" si="8"/>
        <v>#VALUE!</v>
      </c>
      <c r="P18" t="e">
        <f>IF(ISBLANK($O18),"",SUM($O$3:$O18))</f>
        <v>#VALUE!</v>
      </c>
      <c r="Q18" t="e">
        <f t="shared" si="9"/>
        <v>#VALUE!</v>
      </c>
      <c r="R18" t="e">
        <f t="shared" si="10"/>
        <v>#VALUE!</v>
      </c>
    </row>
    <row r="19" spans="1:27">
      <c r="A19">
        <v>17</v>
      </c>
      <c r="E19" t="str">
        <f t="shared" si="3"/>
        <v/>
      </c>
      <c r="F19" t="str">
        <f t="shared" si="4"/>
        <v/>
      </c>
      <c r="G19" t="str">
        <f t="shared" si="5"/>
        <v/>
      </c>
      <c r="H19" t="e">
        <f t="shared" si="6"/>
        <v>#VALUE!</v>
      </c>
      <c r="I19" t="e">
        <f t="shared" si="7"/>
        <v>#VALUE!</v>
      </c>
      <c r="J19" t="e">
        <f>SUM($H$3:$H19)</f>
        <v>#VALUE!</v>
      </c>
      <c r="K19" s="2"/>
      <c r="L19" t="str">
        <f t="shared" si="0"/>
        <v/>
      </c>
      <c r="M19" t="str">
        <f t="shared" si="1"/>
        <v/>
      </c>
      <c r="N19" t="str">
        <f t="shared" si="2"/>
        <v/>
      </c>
      <c r="O19" t="e">
        <f t="shared" si="8"/>
        <v>#VALUE!</v>
      </c>
      <c r="P19" t="e">
        <f>IF(ISBLANK($O19),"",SUM($O$3:$O19))</f>
        <v>#VALUE!</v>
      </c>
      <c r="Q19" t="e">
        <f t="shared" si="9"/>
        <v>#VALUE!</v>
      </c>
      <c r="R19" t="e">
        <f t="shared" si="10"/>
        <v>#VALUE!</v>
      </c>
    </row>
    <row r="20" spans="1:27">
      <c r="A20">
        <v>18</v>
      </c>
      <c r="E20" t="str">
        <f t="shared" si="3"/>
        <v/>
      </c>
      <c r="F20" t="str">
        <f t="shared" si="4"/>
        <v/>
      </c>
      <c r="G20" t="str">
        <f t="shared" si="5"/>
        <v/>
      </c>
      <c r="H20" t="e">
        <f t="shared" si="6"/>
        <v>#VALUE!</v>
      </c>
      <c r="I20" t="e">
        <f t="shared" si="7"/>
        <v>#VALUE!</v>
      </c>
      <c r="J20" t="e">
        <f>SUM($H$3:$H20)</f>
        <v>#VALUE!</v>
      </c>
      <c r="K20" s="2"/>
      <c r="L20" t="str">
        <f t="shared" si="0"/>
        <v/>
      </c>
      <c r="M20" t="str">
        <f t="shared" si="1"/>
        <v/>
      </c>
      <c r="N20" t="str">
        <f t="shared" si="2"/>
        <v/>
      </c>
      <c r="O20" t="e">
        <f t="shared" si="8"/>
        <v>#VALUE!</v>
      </c>
      <c r="P20" t="e">
        <f>IF(ISBLANK($O20),"",SUM($O$3:$O20))</f>
        <v>#VALUE!</v>
      </c>
      <c r="Q20" t="e">
        <f t="shared" si="9"/>
        <v>#VALUE!</v>
      </c>
      <c r="R20" t="e">
        <f t="shared" si="10"/>
        <v>#VALUE!</v>
      </c>
    </row>
    <row r="21" spans="1:27">
      <c r="A21">
        <v>19</v>
      </c>
      <c r="E21" t="str">
        <f t="shared" si="3"/>
        <v/>
      </c>
      <c r="F21" t="str">
        <f t="shared" si="4"/>
        <v/>
      </c>
      <c r="G21" t="str">
        <f t="shared" si="5"/>
        <v/>
      </c>
      <c r="H21" t="e">
        <f t="shared" si="6"/>
        <v>#VALUE!</v>
      </c>
      <c r="I21" t="e">
        <f t="shared" si="7"/>
        <v>#VALUE!</v>
      </c>
      <c r="J21" t="e">
        <f>SUM($H$3:$H21)</f>
        <v>#VALUE!</v>
      </c>
      <c r="K21" s="2"/>
      <c r="L21" t="str">
        <f t="shared" si="0"/>
        <v/>
      </c>
      <c r="M21" t="str">
        <f t="shared" si="1"/>
        <v/>
      </c>
      <c r="N21" t="str">
        <f t="shared" si="2"/>
        <v/>
      </c>
      <c r="O21" t="e">
        <f t="shared" si="8"/>
        <v>#VALUE!</v>
      </c>
      <c r="P21" t="e">
        <f>IF(ISBLANK($O21),"",SUM($O$3:$O21))</f>
        <v>#VALUE!</v>
      </c>
      <c r="Q21" t="e">
        <f t="shared" si="9"/>
        <v>#VALUE!</v>
      </c>
      <c r="R21" t="e">
        <f t="shared" si="10"/>
        <v>#VALUE!</v>
      </c>
    </row>
    <row r="22" spans="1:27">
      <c r="K22" s="2"/>
    </row>
    <row r="23" spans="1:27">
      <c r="K23" s="2"/>
    </row>
    <row r="24" spans="1:27">
      <c r="K24" s="2"/>
    </row>
    <row r="25" spans="1:27">
      <c r="K25" s="2"/>
    </row>
    <row r="26" spans="1:27">
      <c r="K26" s="2"/>
    </row>
    <row r="27" spans="1:27">
      <c r="K27" s="2"/>
    </row>
    <row r="28" spans="1:27">
      <c r="K28" s="2"/>
    </row>
    <row r="29" spans="1:27">
      <c r="K29" s="2"/>
    </row>
    <row r="30" spans="1:27">
      <c r="K30" s="2"/>
    </row>
    <row r="31" spans="1:27">
      <c r="K31" s="2"/>
    </row>
    <row r="32" spans="1:27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  <row r="1449" spans="13:13">
      <c r="M1449" s="2"/>
    </row>
    <row r="1450" spans="13:13">
      <c r="M1450" s="2"/>
    </row>
    <row r="1451" spans="13:13">
      <c r="M1451" s="2"/>
    </row>
    <row r="1452" spans="13:13">
      <c r="M1452" s="2"/>
    </row>
    <row r="1453" spans="13:13">
      <c r="M1453" s="2"/>
    </row>
    <row r="1454" spans="13:13">
      <c r="M1454" s="2"/>
    </row>
    <row r="1455" spans="13:13">
      <c r="M1455" s="2"/>
    </row>
    <row r="1456" spans="13:13">
      <c r="M1456" s="2"/>
    </row>
    <row r="1457" spans="13:13">
      <c r="M1457" s="2"/>
    </row>
    <row r="1458" spans="13:13">
      <c r="M1458" s="2"/>
    </row>
    <row r="1459" spans="13:13">
      <c r="M1459" s="2"/>
    </row>
    <row r="1460" spans="13:13">
      <c r="M1460" s="2"/>
    </row>
    <row r="1461" spans="13:13">
      <c r="M1461" s="2"/>
    </row>
    <row r="1462" spans="13:13">
      <c r="M1462" s="2"/>
    </row>
    <row r="1463" spans="13:13">
      <c r="M1463" s="2"/>
    </row>
    <row r="1464" spans="13:13">
      <c r="M1464" s="2"/>
    </row>
    <row r="1465" spans="13:13">
      <c r="M1465" s="2"/>
    </row>
    <row r="1466" spans="13:13">
      <c r="M1466" s="2"/>
    </row>
    <row r="1467" spans="13:13">
      <c r="M1467" s="2"/>
    </row>
    <row r="1468" spans="13:13">
      <c r="M1468" s="2"/>
    </row>
    <row r="1469" spans="13:13">
      <c r="M1469" s="2"/>
    </row>
    <row r="1470" spans="13:13">
      <c r="M1470" s="2"/>
    </row>
    <row r="1471" spans="13:13">
      <c r="M1471" s="2"/>
    </row>
    <row r="1472" spans="13:13">
      <c r="M1472" s="2"/>
    </row>
    <row r="1473" spans="13:13">
      <c r="M1473" s="2"/>
    </row>
    <row r="1474" spans="13:13">
      <c r="M1474" s="2"/>
    </row>
    <row r="1475" spans="13:13">
      <c r="M1475" s="2"/>
    </row>
    <row r="1476" spans="13:13">
      <c r="M1476" s="2"/>
    </row>
    <row r="1477" spans="13:13">
      <c r="M1477" s="2"/>
    </row>
    <row r="1478" spans="13:13">
      <c r="M1478" s="2"/>
    </row>
    <row r="1479" spans="13:13">
      <c r="M1479" s="2"/>
    </row>
    <row r="1480" spans="13:13">
      <c r="M1480" s="2"/>
    </row>
    <row r="1481" spans="13:13">
      <c r="M1481" s="2"/>
    </row>
    <row r="1482" spans="13:13">
      <c r="M1482" s="2"/>
    </row>
    <row r="1483" spans="13:13">
      <c r="M1483" s="2"/>
    </row>
    <row r="1484" spans="13:13">
      <c r="M1484" s="2"/>
    </row>
    <row r="1485" spans="13:13">
      <c r="M1485" s="2"/>
    </row>
    <row r="1486" spans="13:13">
      <c r="M1486" s="2"/>
    </row>
    <row r="1487" spans="13:13">
      <c r="M1487" s="2"/>
    </row>
    <row r="1488" spans="13:13">
      <c r="M1488" s="2"/>
    </row>
    <row r="1489" spans="13:13">
      <c r="M1489" s="2"/>
    </row>
    <row r="1490" spans="13:13">
      <c r="M1490" s="2"/>
    </row>
    <row r="1491" spans="13:13">
      <c r="M1491" s="2"/>
    </row>
    <row r="1492" spans="13:13">
      <c r="M1492" s="2"/>
    </row>
    <row r="1493" spans="13:13">
      <c r="M1493" s="2"/>
    </row>
    <row r="1494" spans="13:13">
      <c r="M1494" s="2"/>
    </row>
    <row r="1495" spans="13:13">
      <c r="M1495" s="2"/>
    </row>
    <row r="1496" spans="13:13">
      <c r="M1496" s="2"/>
    </row>
    <row r="1497" spans="13:13">
      <c r="M1497" s="2"/>
    </row>
    <row r="1498" spans="13:13">
      <c r="M1498" s="2"/>
    </row>
    <row r="1499" spans="13:13">
      <c r="M1499" s="2"/>
    </row>
    <row r="1500" spans="13:13">
      <c r="M1500" s="2"/>
    </row>
    <row r="1501" spans="13:13">
      <c r="M1501" s="2"/>
    </row>
    <row r="1502" spans="13:13">
      <c r="M1502" s="2"/>
    </row>
    <row r="1503" spans="13:13">
      <c r="M1503" s="2"/>
    </row>
    <row r="1504" spans="13:13">
      <c r="M1504" s="2"/>
    </row>
    <row r="1505" spans="13:13">
      <c r="M1505" s="2"/>
    </row>
    <row r="1506" spans="13:13">
      <c r="M1506" s="2"/>
    </row>
    <row r="1507" spans="13:13">
      <c r="M1507" s="2"/>
    </row>
    <row r="1508" spans="13:13">
      <c r="M1508" s="2"/>
    </row>
    <row r="1509" spans="13:13">
      <c r="M1509" s="2"/>
    </row>
    <row r="1510" spans="13:13">
      <c r="M1510" s="2"/>
    </row>
    <row r="1511" spans="13:13">
      <c r="M1511" s="2"/>
    </row>
    <row r="1512" spans="13:13">
      <c r="M1512" s="2"/>
    </row>
    <row r="1513" spans="13:13">
      <c r="M1513" s="2"/>
    </row>
    <row r="1514" spans="13:13">
      <c r="M1514" s="2"/>
    </row>
    <row r="1515" spans="13:13">
      <c r="M1515" s="2"/>
    </row>
    <row r="1516" spans="13:13">
      <c r="M1516" s="2"/>
    </row>
    <row r="1517" spans="13:13">
      <c r="M1517" s="2"/>
    </row>
    <row r="1518" spans="13:13">
      <c r="M1518" s="2"/>
    </row>
    <row r="1519" spans="13:13">
      <c r="M1519" s="2"/>
    </row>
    <row r="1520" spans="13:13">
      <c r="M1520" s="2"/>
    </row>
    <row r="1521" spans="13:13">
      <c r="M1521" s="2"/>
    </row>
    <row r="1522" spans="13:13">
      <c r="M1522" s="2"/>
    </row>
    <row r="1523" spans="13:13">
      <c r="M1523" s="2"/>
    </row>
    <row r="1524" spans="13:13">
      <c r="M1524" s="2"/>
    </row>
    <row r="1525" spans="13:13">
      <c r="M1525" s="2"/>
    </row>
    <row r="1526" spans="13:13">
      <c r="M1526" s="2"/>
    </row>
    <row r="1527" spans="13:13">
      <c r="M1527" s="2"/>
    </row>
    <row r="1528" spans="13:13">
      <c r="M1528" s="2"/>
    </row>
    <row r="1529" spans="13:13">
      <c r="M1529" s="2"/>
    </row>
    <row r="1530" spans="13:13">
      <c r="M1530" s="2"/>
    </row>
    <row r="1531" spans="13:13">
      <c r="M1531" s="2"/>
    </row>
    <row r="1532" spans="13:13">
      <c r="M1532" s="2"/>
    </row>
    <row r="1533" spans="13:13">
      <c r="M1533" s="2"/>
    </row>
    <row r="1534" spans="13:13">
      <c r="M1534" s="2"/>
    </row>
    <row r="1535" spans="13:13">
      <c r="M1535" s="2"/>
    </row>
    <row r="1536" spans="13:13">
      <c r="M1536" s="2"/>
    </row>
    <row r="1537" spans="13:13">
      <c r="M1537" s="2"/>
    </row>
    <row r="1538" spans="13:13">
      <c r="M1538" s="2"/>
    </row>
    <row r="1539" spans="13:13">
      <c r="M1539" s="2"/>
    </row>
    <row r="1540" spans="13:13">
      <c r="M1540" s="2"/>
    </row>
    <row r="1541" spans="13:13">
      <c r="M1541" s="2"/>
    </row>
    <row r="1542" spans="13:13">
      <c r="M1542" s="2"/>
    </row>
    <row r="1543" spans="13:13">
      <c r="M1543" s="2"/>
    </row>
    <row r="1544" spans="13:13">
      <c r="M1544" s="2"/>
    </row>
    <row r="1545" spans="13:13">
      <c r="M1545" s="2"/>
    </row>
    <row r="1546" spans="13:13">
      <c r="M1546" s="2"/>
    </row>
    <row r="1547" spans="13:13">
      <c r="M1547" s="2"/>
    </row>
    <row r="1548" spans="13:13">
      <c r="M1548" s="2"/>
    </row>
    <row r="1549" spans="13:13">
      <c r="M1549" s="2"/>
    </row>
    <row r="1550" spans="13:13">
      <c r="M1550" s="2"/>
    </row>
    <row r="1551" spans="13:13">
      <c r="M1551" s="2"/>
    </row>
    <row r="1552" spans="13:13">
      <c r="M1552" s="2"/>
    </row>
    <row r="1553" spans="13:13">
      <c r="M1553" s="2"/>
    </row>
    <row r="1554" spans="13:13">
      <c r="M1554" s="2"/>
    </row>
    <row r="1555" spans="13:13">
      <c r="M1555" s="2"/>
    </row>
    <row r="1556" spans="13:13">
      <c r="M1556" s="2"/>
    </row>
    <row r="1557" spans="13:13">
      <c r="M1557" s="2"/>
    </row>
    <row r="1558" spans="13:13">
      <c r="M1558" s="2"/>
    </row>
    <row r="1559" spans="13:13">
      <c r="M1559" s="2"/>
    </row>
    <row r="1560" spans="13:13">
      <c r="M1560" s="2"/>
    </row>
    <row r="1561" spans="13:13">
      <c r="M1561" s="2"/>
    </row>
    <row r="1562" spans="13:13">
      <c r="M1562" s="2"/>
    </row>
    <row r="1563" spans="13:13">
      <c r="M1563" s="2"/>
    </row>
    <row r="1564" spans="13:13">
      <c r="M1564" s="2"/>
    </row>
    <row r="1565" spans="13:13">
      <c r="M1565" s="2"/>
    </row>
    <row r="1566" spans="13:13">
      <c r="M1566" s="2"/>
    </row>
    <row r="1567" spans="13:13">
      <c r="M1567" s="2"/>
    </row>
    <row r="1568" spans="13:13">
      <c r="M1568" s="2"/>
    </row>
    <row r="1569" spans="13:13">
      <c r="M1569" s="2"/>
    </row>
    <row r="1570" spans="13:13">
      <c r="M1570" s="2"/>
    </row>
    <row r="1571" spans="13:13">
      <c r="M1571" s="2"/>
    </row>
    <row r="1572" spans="13:13">
      <c r="M1572" s="2"/>
    </row>
    <row r="1573" spans="13:13">
      <c r="M1573" s="2"/>
    </row>
    <row r="1574" spans="13:13">
      <c r="M1574" s="2"/>
    </row>
    <row r="1575" spans="13:13">
      <c r="M1575" s="2"/>
    </row>
    <row r="1576" spans="13:13">
      <c r="M1576" s="2"/>
    </row>
    <row r="1577" spans="13:13">
      <c r="M1577" s="2"/>
    </row>
    <row r="1578" spans="13:13">
      <c r="M1578" s="2"/>
    </row>
    <row r="1579" spans="13:13">
      <c r="M1579" s="2"/>
    </row>
    <row r="1580" spans="13:13">
      <c r="M1580" s="2"/>
    </row>
    <row r="1581" spans="13:13">
      <c r="M1581" s="2"/>
    </row>
    <row r="1582" spans="13:13">
      <c r="M1582" s="2"/>
    </row>
    <row r="1583" spans="13:13">
      <c r="M1583" s="2"/>
    </row>
    <row r="1584" spans="13:13">
      <c r="M1584" s="2"/>
    </row>
    <row r="1585" spans="13:13">
      <c r="M1585" s="2"/>
    </row>
    <row r="1586" spans="13:13">
      <c r="M1586" s="2"/>
    </row>
    <row r="1587" spans="13:13">
      <c r="M1587" s="2"/>
    </row>
    <row r="1588" spans="13:13">
      <c r="M1588" s="2"/>
    </row>
    <row r="1589" spans="13:13">
      <c r="M1589" s="2"/>
    </row>
    <row r="1590" spans="13:13">
      <c r="M1590" s="2"/>
    </row>
    <row r="1591" spans="13:13">
      <c r="M1591" s="2"/>
    </row>
    <row r="1592" spans="13:13">
      <c r="M1592" s="2"/>
    </row>
    <row r="1593" spans="13:13">
      <c r="M1593" s="2"/>
    </row>
    <row r="1594" spans="13:13">
      <c r="M1594" s="2"/>
    </row>
    <row r="1595" spans="13:13">
      <c r="M1595" s="2"/>
    </row>
    <row r="1596" spans="13:13">
      <c r="M1596" s="2"/>
    </row>
    <row r="1597" spans="13:13">
      <c r="M1597" s="2"/>
    </row>
    <row r="1598" spans="13:13">
      <c r="M1598" s="2"/>
    </row>
    <row r="1599" spans="13:13">
      <c r="M1599" s="2"/>
    </row>
    <row r="1600" spans="13:13">
      <c r="M1600" s="2"/>
    </row>
    <row r="1601" spans="13:13">
      <c r="M1601" s="2"/>
    </row>
    <row r="1602" spans="13:13">
      <c r="M1602" s="2"/>
    </row>
    <row r="1603" spans="13:13">
      <c r="M1603" s="2"/>
    </row>
    <row r="1604" spans="13:13">
      <c r="M1604" s="2"/>
    </row>
    <row r="1605" spans="13:13">
      <c r="M1605" s="2"/>
    </row>
    <row r="1606" spans="13:13">
      <c r="M1606" s="2"/>
    </row>
    <row r="1607" spans="13:13">
      <c r="M1607" s="2"/>
    </row>
    <row r="1608" spans="13:13">
      <c r="M1608" s="2"/>
    </row>
    <row r="1609" spans="13:13">
      <c r="M1609" s="2"/>
    </row>
    <row r="1610" spans="13:13">
      <c r="M1610" s="2"/>
    </row>
    <row r="1611" spans="13:13">
      <c r="M1611" s="2"/>
    </row>
    <row r="1612" spans="13:13">
      <c r="M1612" s="2"/>
    </row>
    <row r="1613" spans="13:13">
      <c r="M1613" s="2"/>
    </row>
    <row r="1614" spans="13:13">
      <c r="M1614" s="2"/>
    </row>
    <row r="1615" spans="13:13">
      <c r="M1615" s="2"/>
    </row>
    <row r="1616" spans="13:13">
      <c r="M1616" s="2"/>
    </row>
    <row r="1617" spans="13:13">
      <c r="M1617" s="2"/>
    </row>
    <row r="1618" spans="13:13">
      <c r="M1618" s="2"/>
    </row>
    <row r="1619" spans="13:13">
      <c r="M1619" s="2"/>
    </row>
    <row r="1620" spans="13:13">
      <c r="M1620" s="2"/>
    </row>
    <row r="1621" spans="13:13">
      <c r="M1621" s="2"/>
    </row>
    <row r="1622" spans="13:13">
      <c r="M1622" s="2"/>
    </row>
    <row r="1623" spans="13:13">
      <c r="M1623" s="2"/>
    </row>
    <row r="1624" spans="13:13">
      <c r="M1624" s="2"/>
    </row>
    <row r="1625" spans="13:13">
      <c r="M1625" s="2"/>
    </row>
    <row r="1626" spans="13:13">
      <c r="M1626" s="2"/>
    </row>
    <row r="1627" spans="13:13">
      <c r="M1627" s="2"/>
    </row>
    <row r="1628" spans="13:13">
      <c r="M1628" s="2"/>
    </row>
    <row r="1629" spans="13:13">
      <c r="M1629" s="2"/>
    </row>
    <row r="1630" spans="13:13">
      <c r="M1630" s="2"/>
    </row>
    <row r="1631" spans="13:13">
      <c r="M1631" s="2"/>
    </row>
    <row r="1632" spans="13:13">
      <c r="M1632" s="2"/>
    </row>
    <row r="1633" spans="13:13">
      <c r="M1633" s="2"/>
    </row>
    <row r="1634" spans="13:13">
      <c r="M1634" s="2"/>
    </row>
    <row r="1635" spans="13:13">
      <c r="M1635" s="2"/>
    </row>
    <row r="1636" spans="13:13">
      <c r="M1636" s="2"/>
    </row>
    <row r="1637" spans="13:13">
      <c r="M1637" s="2"/>
    </row>
    <row r="1638" spans="13:13">
      <c r="M1638" s="2"/>
    </row>
    <row r="1639" spans="13:13">
      <c r="M1639" s="2"/>
    </row>
    <row r="1640" spans="13:13">
      <c r="M1640" s="2"/>
    </row>
    <row r="1641" spans="13:13">
      <c r="M1641" s="2"/>
    </row>
    <row r="1642" spans="13:13">
      <c r="M1642" s="2"/>
    </row>
    <row r="1643" spans="13:13">
      <c r="M1643" s="2"/>
    </row>
    <row r="1644" spans="13:13">
      <c r="M1644" s="2"/>
    </row>
    <row r="1645" spans="13:13">
      <c r="M1645" s="2"/>
    </row>
    <row r="1646" spans="13:13">
      <c r="M1646" s="2"/>
    </row>
    <row r="1647" spans="13:13">
      <c r="M1647" s="2"/>
    </row>
    <row r="1648" spans="13:13">
      <c r="M1648" s="2"/>
    </row>
    <row r="1649" spans="13:13">
      <c r="M1649" s="2"/>
    </row>
    <row r="1650" spans="13:13">
      <c r="M1650" s="2"/>
    </row>
    <row r="1651" spans="13:13">
      <c r="M1651" s="2"/>
    </row>
    <row r="1652" spans="13:13">
      <c r="M1652" s="2"/>
    </row>
    <row r="1653" spans="13:13">
      <c r="M1653" s="2"/>
    </row>
    <row r="1654" spans="13:13">
      <c r="M1654" s="2"/>
    </row>
    <row r="1655" spans="13:13">
      <c r="M1655" s="2"/>
    </row>
    <row r="1656" spans="13:13">
      <c r="M1656" s="2"/>
    </row>
    <row r="1657" spans="13:13">
      <c r="M1657" s="2"/>
    </row>
    <row r="1658" spans="13:13">
      <c r="M1658" s="2"/>
    </row>
    <row r="1659" spans="13:13">
      <c r="M1659" s="2"/>
    </row>
    <row r="1660" spans="13:13">
      <c r="M1660" s="2"/>
    </row>
    <row r="1661" spans="13:13">
      <c r="M1661" s="2"/>
    </row>
    <row r="1662" spans="13:13">
      <c r="M1662" s="2"/>
    </row>
    <row r="1663" spans="13:13">
      <c r="M1663" s="2"/>
    </row>
    <row r="1664" spans="13:13">
      <c r="M1664" s="2"/>
    </row>
    <row r="1665" spans="13:13">
      <c r="M1665" s="2"/>
    </row>
    <row r="1666" spans="13:13">
      <c r="M1666" s="2"/>
    </row>
    <row r="1667" spans="13:13">
      <c r="M1667" s="2"/>
    </row>
    <row r="1668" spans="13:13">
      <c r="M1668" s="2"/>
    </row>
    <row r="1669" spans="13:13">
      <c r="M1669" s="2"/>
    </row>
    <row r="1670" spans="13:13">
      <c r="M1670" s="2"/>
    </row>
    <row r="1671" spans="13:13">
      <c r="M1671" s="2"/>
    </row>
    <row r="1672" spans="13:13">
      <c r="M1672" s="2"/>
    </row>
    <row r="1673" spans="13:13">
      <c r="M1673" s="2"/>
    </row>
    <row r="1674" spans="13:13">
      <c r="M1674" s="2"/>
    </row>
    <row r="1675" spans="13:13">
      <c r="M1675" s="2"/>
    </row>
    <row r="1676" spans="13:13">
      <c r="M1676" s="2"/>
    </row>
    <row r="1677" spans="13:13">
      <c r="M1677" s="2"/>
    </row>
    <row r="1678" spans="13:13">
      <c r="M1678" s="2"/>
    </row>
    <row r="1679" spans="13:13">
      <c r="M1679" s="2"/>
    </row>
    <row r="1680" spans="13:13">
      <c r="M1680" s="2"/>
    </row>
    <row r="1681" spans="13:13">
      <c r="M1681" s="2"/>
    </row>
    <row r="1682" spans="13:13">
      <c r="M1682" s="2"/>
    </row>
    <row r="1683" spans="13:13">
      <c r="M1683" s="2"/>
    </row>
    <row r="1684" spans="13:13">
      <c r="M1684" s="2"/>
    </row>
    <row r="1685" spans="13:13">
      <c r="M1685" s="2"/>
    </row>
    <row r="1686" spans="13:13">
      <c r="M1686" s="2"/>
    </row>
    <row r="1687" spans="13:13">
      <c r="M1687" s="2"/>
    </row>
    <row r="1688" spans="13:13">
      <c r="M1688" s="2"/>
    </row>
    <row r="1689" spans="13:13">
      <c r="M1689" s="2"/>
    </row>
    <row r="1690" spans="13:13">
      <c r="M1690" s="2"/>
    </row>
    <row r="1691" spans="13:13">
      <c r="M1691" s="2"/>
    </row>
    <row r="1692" spans="13:13">
      <c r="M1692" s="2"/>
    </row>
    <row r="1693" spans="13:13">
      <c r="M1693" s="2"/>
    </row>
    <row r="1694" spans="13:13">
      <c r="M1694" s="2"/>
    </row>
    <row r="1695" spans="13:13">
      <c r="M1695" s="2"/>
    </row>
    <row r="1696" spans="13:13">
      <c r="M1696" s="2"/>
    </row>
    <row r="1697" spans="13:13">
      <c r="M1697" s="2"/>
    </row>
    <row r="1698" spans="13:13">
      <c r="M1698" s="2"/>
    </row>
    <row r="1699" spans="13:13">
      <c r="M1699" s="2"/>
    </row>
    <row r="1700" spans="13:13">
      <c r="M1700" s="2"/>
    </row>
    <row r="1701" spans="13:13">
      <c r="M1701" s="2"/>
    </row>
    <row r="1702" spans="13:13">
      <c r="M1702" s="2"/>
    </row>
    <row r="1703" spans="13:13">
      <c r="M1703" s="2"/>
    </row>
    <row r="1704" spans="13:13">
      <c r="M1704" s="2"/>
    </row>
    <row r="1705" spans="13:13">
      <c r="M1705" s="2"/>
    </row>
    <row r="1706" spans="13:13">
      <c r="M1706" s="2"/>
    </row>
    <row r="1707" spans="13:13">
      <c r="M1707" s="2"/>
    </row>
    <row r="1708" spans="13:13">
      <c r="M1708" s="2"/>
    </row>
    <row r="1709" spans="13:13">
      <c r="M1709" s="2"/>
    </row>
    <row r="1710" spans="13:13">
      <c r="M1710" s="2"/>
    </row>
    <row r="1711" spans="13:13">
      <c r="M1711" s="2"/>
    </row>
    <row r="1712" spans="13:13">
      <c r="M1712" s="2"/>
    </row>
    <row r="1713" spans="13:13">
      <c r="M1713" s="2"/>
    </row>
    <row r="1714" spans="13:13">
      <c r="M1714" s="2"/>
    </row>
    <row r="1715" spans="13:13">
      <c r="M1715" s="2"/>
    </row>
    <row r="1716" spans="13:13">
      <c r="M1716" s="2"/>
    </row>
    <row r="1717" spans="13:13">
      <c r="M1717" s="2"/>
    </row>
    <row r="1718" spans="13:13">
      <c r="M1718" s="2"/>
    </row>
    <row r="1719" spans="13:13">
      <c r="M1719" s="2"/>
    </row>
    <row r="1720" spans="13:13">
      <c r="M1720" s="2"/>
    </row>
    <row r="1721" spans="13:13">
      <c r="M1721" s="2"/>
    </row>
    <row r="1722" spans="13:13">
      <c r="M1722" s="2"/>
    </row>
    <row r="1723" spans="13:13">
      <c r="M1723" s="2"/>
    </row>
    <row r="1724" spans="13:13">
      <c r="M1724" s="2"/>
    </row>
    <row r="1725" spans="13:13">
      <c r="M1725" s="2"/>
    </row>
    <row r="1726" spans="13:13">
      <c r="M1726" s="2"/>
    </row>
    <row r="1727" spans="13:13">
      <c r="M1727" s="2"/>
    </row>
    <row r="1728" spans="13:13">
      <c r="M1728" s="2"/>
    </row>
    <row r="1729" spans="13:13">
      <c r="M1729" s="2"/>
    </row>
    <row r="1730" spans="13:13">
      <c r="M1730" s="2"/>
    </row>
    <row r="1731" spans="13:13">
      <c r="M1731" s="2"/>
    </row>
    <row r="1732" spans="13:13">
      <c r="M1732" s="2"/>
    </row>
    <row r="1733" spans="13:13">
      <c r="M1733" s="2"/>
    </row>
    <row r="1734" spans="13:13">
      <c r="M1734" s="2"/>
    </row>
    <row r="1735" spans="13:13">
      <c r="M1735" s="2"/>
    </row>
    <row r="1736" spans="13:13">
      <c r="M1736" s="2"/>
    </row>
    <row r="1737" spans="13:13">
      <c r="M1737" s="2"/>
    </row>
    <row r="1738" spans="13:13">
      <c r="M1738" s="2"/>
    </row>
    <row r="1739" spans="13:13">
      <c r="M1739" s="2"/>
    </row>
    <row r="1740" spans="13:13">
      <c r="M1740" s="2"/>
    </row>
    <row r="1741" spans="13:13">
      <c r="M1741" s="2"/>
    </row>
    <row r="1742" spans="13:13">
      <c r="M1742" s="2"/>
    </row>
    <row r="1743" spans="13:13">
      <c r="M1743" s="2"/>
    </row>
    <row r="1744" spans="13:13">
      <c r="M1744" s="2"/>
    </row>
    <row r="1745" spans="13:13">
      <c r="M1745" s="2"/>
    </row>
    <row r="1746" spans="13:13">
      <c r="M1746" s="2"/>
    </row>
    <row r="1747" spans="13:13">
      <c r="M1747" s="2"/>
    </row>
    <row r="1748" spans="13:13">
      <c r="M1748" s="2"/>
    </row>
    <row r="1749" spans="13:13">
      <c r="M1749" s="2"/>
    </row>
    <row r="1750" spans="13:13">
      <c r="M1750" s="2"/>
    </row>
    <row r="1751" spans="13:13">
      <c r="M1751" s="2"/>
    </row>
    <row r="1752" spans="13:13">
      <c r="M1752" s="2"/>
    </row>
    <row r="1753" spans="13:13">
      <c r="M1753" s="2"/>
    </row>
    <row r="1754" spans="13:13">
      <c r="M1754" s="2"/>
    </row>
    <row r="1755" spans="13:13">
      <c r="M1755" s="2"/>
    </row>
    <row r="1756" spans="13:13">
      <c r="M1756" s="2"/>
    </row>
    <row r="1757" spans="13:13">
      <c r="M1757" s="2"/>
    </row>
    <row r="1758" spans="13:13">
      <c r="M1758" s="2"/>
    </row>
    <row r="1759" spans="13:13">
      <c r="M1759" s="2"/>
    </row>
    <row r="1760" spans="13:13">
      <c r="M1760" s="2"/>
    </row>
    <row r="1761" spans="13:13">
      <c r="M1761" s="2"/>
    </row>
    <row r="1762" spans="13:13">
      <c r="M1762" s="2"/>
    </row>
    <row r="1763" spans="13:13">
      <c r="M1763" s="2"/>
    </row>
    <row r="1764" spans="13:13">
      <c r="M1764" s="2"/>
    </row>
    <row r="1765" spans="13:13">
      <c r="M1765" s="2"/>
    </row>
    <row r="1766" spans="13:13">
      <c r="M1766" s="2"/>
    </row>
    <row r="1767" spans="13:13">
      <c r="M1767" s="2"/>
    </row>
    <row r="1768" spans="13:13">
      <c r="M1768" s="2"/>
    </row>
    <row r="1769" spans="13:13">
      <c r="M1769" s="2"/>
    </row>
    <row r="1770" spans="13:13">
      <c r="M1770" s="2"/>
    </row>
    <row r="1771" spans="13:13">
      <c r="M1771" s="2"/>
    </row>
    <row r="1772" spans="13:13">
      <c r="M1772" s="2"/>
    </row>
    <row r="1773" spans="13:13">
      <c r="M1773" s="2"/>
    </row>
    <row r="1774" spans="13:13">
      <c r="M1774" s="2"/>
    </row>
    <row r="1775" spans="13:13">
      <c r="M1775" s="2"/>
    </row>
    <row r="1776" spans="13:13">
      <c r="M1776" s="2"/>
    </row>
    <row r="1777" spans="13:13">
      <c r="M1777" s="2"/>
    </row>
    <row r="1778" spans="13:13">
      <c r="M1778" s="2"/>
    </row>
    <row r="1779" spans="13:13">
      <c r="M1779" s="2"/>
    </row>
    <row r="1780" spans="13:13">
      <c r="M1780" s="2"/>
    </row>
    <row r="1781" spans="13:13">
      <c r="M1781" s="2"/>
    </row>
    <row r="1782" spans="13:13">
      <c r="M1782" s="2"/>
    </row>
    <row r="1783" spans="13:13">
      <c r="M1783" s="2"/>
    </row>
    <row r="1784" spans="13:13">
      <c r="M1784" s="2"/>
    </row>
    <row r="1785" spans="13:13">
      <c r="M1785" s="2"/>
    </row>
    <row r="1786" spans="13:13">
      <c r="M1786" s="2"/>
    </row>
    <row r="1787" spans="13:13">
      <c r="M1787" s="2"/>
    </row>
    <row r="1788" spans="13:13">
      <c r="M1788" s="2"/>
    </row>
    <row r="1789" spans="13:13">
      <c r="M1789" s="2"/>
    </row>
    <row r="1790" spans="13:13">
      <c r="M1790" s="2"/>
    </row>
    <row r="1791" spans="13:13">
      <c r="M1791" s="2"/>
    </row>
    <row r="1792" spans="13:13">
      <c r="M1792" s="2"/>
    </row>
    <row r="1793" spans="13:13">
      <c r="M1793" s="2"/>
    </row>
    <row r="1794" spans="13:13">
      <c r="M1794" s="2"/>
    </row>
    <row r="1795" spans="13:13">
      <c r="M1795" s="2"/>
    </row>
    <row r="1796" spans="13:13">
      <c r="M1796" s="2"/>
    </row>
    <row r="1797" spans="13:13">
      <c r="M1797" s="2"/>
    </row>
    <row r="1798" spans="13:13">
      <c r="M1798" s="2"/>
    </row>
    <row r="1799" spans="13:13">
      <c r="M1799" s="2"/>
    </row>
    <row r="1800" spans="13:13">
      <c r="M1800" s="2"/>
    </row>
    <row r="1801" spans="13:13">
      <c r="M1801" s="2"/>
    </row>
    <row r="1802" spans="13:13">
      <c r="M1802" s="2"/>
    </row>
    <row r="1803" spans="13:13">
      <c r="M1803" s="2"/>
    </row>
    <row r="1804" spans="13:13">
      <c r="M1804" s="2"/>
    </row>
    <row r="1805" spans="13:13">
      <c r="M1805" s="2"/>
    </row>
    <row r="1806" spans="13:13">
      <c r="M1806" s="2"/>
    </row>
    <row r="1807" spans="13:13">
      <c r="M1807" s="2"/>
    </row>
    <row r="1808" spans="13:13">
      <c r="M1808" s="2"/>
    </row>
    <row r="1809" spans="13:13">
      <c r="M1809" s="2"/>
    </row>
    <row r="1810" spans="13:13">
      <c r="M1810" s="2"/>
    </row>
    <row r="1811" spans="13:13">
      <c r="M1811" s="2"/>
    </row>
    <row r="1812" spans="13:13">
      <c r="M1812" s="2"/>
    </row>
    <row r="1813" spans="13:13">
      <c r="M1813" s="2"/>
    </row>
    <row r="1814" spans="13:13">
      <c r="M1814" s="2"/>
    </row>
    <row r="1815" spans="13:13">
      <c r="M1815" s="2"/>
    </row>
    <row r="1816" spans="13:13">
      <c r="M1816" s="2"/>
    </row>
    <row r="1817" spans="13:13">
      <c r="M1817" s="2"/>
    </row>
    <row r="1818" spans="13:13">
      <c r="M1818" s="2"/>
    </row>
    <row r="1819" spans="13:13">
      <c r="M1819" s="2"/>
    </row>
    <row r="1820" spans="13:13">
      <c r="M1820" s="2"/>
    </row>
    <row r="1821" spans="13:13">
      <c r="M1821" s="2"/>
    </row>
    <row r="1822" spans="13:13">
      <c r="M1822" s="2"/>
    </row>
    <row r="1823" spans="13:13">
      <c r="M1823" s="2"/>
    </row>
    <row r="1824" spans="13:13">
      <c r="M1824" s="2"/>
    </row>
    <row r="1825" spans="13:13">
      <c r="M1825" s="2"/>
    </row>
    <row r="1826" spans="13:13">
      <c r="M1826" s="2"/>
    </row>
    <row r="1827" spans="13:13">
      <c r="M1827" s="2"/>
    </row>
    <row r="1828" spans="13:13">
      <c r="M1828" s="2"/>
    </row>
    <row r="1829" spans="13:13">
      <c r="M1829" s="2"/>
    </row>
    <row r="1830" spans="13:13">
      <c r="M1830" s="2"/>
    </row>
    <row r="1831" spans="13:13">
      <c r="M1831" s="2"/>
    </row>
    <row r="1832" spans="13:13">
      <c r="M1832" s="2"/>
    </row>
    <row r="1833" spans="13:13">
      <c r="M1833" s="2"/>
    </row>
    <row r="1834" spans="13:13">
      <c r="M1834" s="2"/>
    </row>
    <row r="1835" spans="13:13">
      <c r="M1835" s="2"/>
    </row>
    <row r="1836" spans="13:13">
      <c r="M1836" s="2"/>
    </row>
    <row r="1837" spans="13:13">
      <c r="M1837" s="2"/>
    </row>
    <row r="1838" spans="13:13">
      <c r="M1838" s="2"/>
    </row>
    <row r="1839" spans="13:13">
      <c r="M1839" s="2"/>
    </row>
    <row r="1840" spans="13:13">
      <c r="M1840" s="2"/>
    </row>
    <row r="1841" spans="13:13">
      <c r="M1841" s="2"/>
    </row>
    <row r="1842" spans="13:13">
      <c r="M1842" s="2"/>
    </row>
    <row r="1843" spans="13:13">
      <c r="M1843" s="2"/>
    </row>
    <row r="1844" spans="13:13">
      <c r="M1844" s="2"/>
    </row>
    <row r="1845" spans="13:13">
      <c r="M1845" s="2"/>
    </row>
    <row r="1846" spans="13:13">
      <c r="M1846" s="2"/>
    </row>
    <row r="1847" spans="13:13">
      <c r="M1847" s="2"/>
    </row>
    <row r="1848" spans="13:13">
      <c r="M1848" s="2"/>
    </row>
    <row r="1849" spans="13:13">
      <c r="M1849" s="2"/>
    </row>
    <row r="1850" spans="13:13">
      <c r="M1850" s="2"/>
    </row>
    <row r="1851" spans="13:13">
      <c r="M1851" s="2"/>
    </row>
    <row r="1852" spans="13:13">
      <c r="M1852" s="2"/>
    </row>
    <row r="1853" spans="13:13">
      <c r="M1853" s="2"/>
    </row>
    <row r="1854" spans="13:13">
      <c r="M1854" s="2"/>
    </row>
    <row r="1855" spans="13:13">
      <c r="M1855" s="2"/>
    </row>
    <row r="1856" spans="13:13">
      <c r="M1856" s="2"/>
    </row>
    <row r="1857" spans="13:13">
      <c r="M1857" s="2"/>
    </row>
    <row r="1858" spans="13:13">
      <c r="M1858" s="2"/>
    </row>
    <row r="1859" spans="13:13">
      <c r="M1859" s="2"/>
    </row>
    <row r="1860" spans="13:13">
      <c r="M1860" s="2"/>
    </row>
    <row r="1861" spans="13:13">
      <c r="M1861" s="2"/>
    </row>
    <row r="1862" spans="13:13">
      <c r="M1862" s="2"/>
    </row>
    <row r="1863" spans="13:13">
      <c r="M1863" s="2"/>
    </row>
    <row r="1864" spans="13:13">
      <c r="M1864" s="2"/>
    </row>
    <row r="1865" spans="13:13">
      <c r="M1865" s="2"/>
    </row>
    <row r="1866" spans="13:13">
      <c r="M1866" s="2"/>
    </row>
    <row r="1867" spans="13:13">
      <c r="M1867" s="2"/>
    </row>
    <row r="1868" spans="13:13">
      <c r="M1868" s="2"/>
    </row>
    <row r="1869" spans="13:13">
      <c r="M1869" s="2"/>
    </row>
    <row r="1870" spans="13:13">
      <c r="M1870" s="2"/>
    </row>
    <row r="1871" spans="13:13">
      <c r="M1871" s="2"/>
    </row>
    <row r="1872" spans="13:13">
      <c r="M1872" s="2"/>
    </row>
    <row r="1873" spans="13:13">
      <c r="M1873" s="2"/>
    </row>
    <row r="1874" spans="13:13">
      <c r="M1874" s="2"/>
    </row>
    <row r="1875" spans="13:13">
      <c r="M1875" s="2"/>
    </row>
    <row r="1876" spans="13:13">
      <c r="M1876" s="2"/>
    </row>
    <row r="1877" spans="13:13">
      <c r="M1877" s="2"/>
    </row>
    <row r="1878" spans="13:13">
      <c r="M1878" s="2"/>
    </row>
    <row r="1879" spans="13:13">
      <c r="M1879" s="2"/>
    </row>
    <row r="1880" spans="13:13">
      <c r="M1880" s="2"/>
    </row>
    <row r="1881" spans="13:13">
      <c r="M1881" s="2"/>
    </row>
    <row r="1882" spans="13:13">
      <c r="M1882" s="2"/>
    </row>
    <row r="1883" spans="13:13">
      <c r="M1883" s="2"/>
    </row>
    <row r="1884" spans="13:13">
      <c r="M1884" s="2"/>
    </row>
    <row r="1885" spans="13:13">
      <c r="M1885" s="2"/>
    </row>
    <row r="1886" spans="13:13">
      <c r="M1886" s="2"/>
    </row>
    <row r="1887" spans="13:13">
      <c r="M1887" s="2"/>
    </row>
    <row r="1888" spans="13:13">
      <c r="M1888" s="2"/>
    </row>
    <row r="1889" spans="13:13">
      <c r="M1889" s="2"/>
    </row>
    <row r="1890" spans="13:13">
      <c r="M1890" s="2"/>
    </row>
    <row r="1891" spans="13:13">
      <c r="M1891" s="2"/>
    </row>
    <row r="1892" spans="13:13">
      <c r="M1892" s="2"/>
    </row>
    <row r="1893" spans="13:13">
      <c r="M1893" s="2"/>
    </row>
    <row r="1894" spans="13:13">
      <c r="M1894" s="2"/>
    </row>
    <row r="1895" spans="13:13">
      <c r="M1895" s="2"/>
    </row>
    <row r="1896" spans="13:13">
      <c r="M1896" s="2"/>
    </row>
    <row r="1897" spans="13:13">
      <c r="M1897" s="2"/>
    </row>
    <row r="1898" spans="13:13">
      <c r="M1898" s="2"/>
    </row>
    <row r="1899" spans="13:13">
      <c r="M1899" s="2"/>
    </row>
    <row r="1900" spans="13:13">
      <c r="M1900" s="2"/>
    </row>
    <row r="1901" spans="13:13">
      <c r="M1901" s="2"/>
    </row>
    <row r="1902" spans="13:13">
      <c r="M1902" s="2"/>
    </row>
    <row r="1903" spans="13:13">
      <c r="M1903" s="2"/>
    </row>
    <row r="1904" spans="13:13">
      <c r="M1904" s="2"/>
    </row>
    <row r="1905" spans="13:13">
      <c r="M1905" s="2"/>
    </row>
    <row r="1906" spans="13:13">
      <c r="M1906" s="2"/>
    </row>
    <row r="1907" spans="13:13">
      <c r="M1907" s="2"/>
    </row>
    <row r="1908" spans="13:13">
      <c r="M1908" s="2"/>
    </row>
    <row r="1909" spans="13:13">
      <c r="M1909" s="2"/>
    </row>
    <row r="1910" spans="13:13">
      <c r="M1910" s="2"/>
    </row>
    <row r="1911" spans="13:13">
      <c r="M1911" s="2"/>
    </row>
    <row r="1912" spans="13:13">
      <c r="M1912" s="2"/>
    </row>
    <row r="1913" spans="13:13">
      <c r="M1913" s="2"/>
    </row>
    <row r="1914" spans="13:13">
      <c r="M1914" s="2"/>
    </row>
    <row r="1915" spans="13:13">
      <c r="M1915" s="2"/>
    </row>
    <row r="1916" spans="13:13">
      <c r="M1916" s="2"/>
    </row>
    <row r="1917" spans="13:13">
      <c r="M1917" s="2"/>
    </row>
    <row r="1918" spans="13:13">
      <c r="M1918" s="2"/>
    </row>
    <row r="1919" spans="13:13">
      <c r="M1919" s="2"/>
    </row>
    <row r="1920" spans="13:13">
      <c r="M1920" s="2"/>
    </row>
    <row r="1921" spans="13:13">
      <c r="M1921" s="2"/>
    </row>
    <row r="1922" spans="13:13">
      <c r="M1922" s="2"/>
    </row>
    <row r="1923" spans="13:13">
      <c r="M1923" s="2"/>
    </row>
    <row r="1924" spans="13:13">
      <c r="M1924" s="2"/>
    </row>
    <row r="1925" spans="13:13">
      <c r="M1925" s="2"/>
    </row>
    <row r="1926" spans="13:13">
      <c r="M1926" s="2"/>
    </row>
    <row r="1927" spans="13:13">
      <c r="M1927" s="2"/>
    </row>
    <row r="1928" spans="13:13">
      <c r="M1928" s="2"/>
    </row>
    <row r="1929" spans="13:13">
      <c r="M1929" s="2"/>
    </row>
    <row r="1930" spans="13:13">
      <c r="M1930" s="2"/>
    </row>
    <row r="1931" spans="13:13">
      <c r="M1931" s="2"/>
    </row>
    <row r="1932" spans="13:13">
      <c r="M1932" s="2"/>
    </row>
    <row r="1933" spans="13:13">
      <c r="M1933" s="2"/>
    </row>
    <row r="1934" spans="13:13">
      <c r="M1934" s="2"/>
    </row>
    <row r="1935" spans="13:13">
      <c r="M1935" s="2"/>
    </row>
    <row r="1936" spans="13:13">
      <c r="M1936" s="2"/>
    </row>
    <row r="1937" spans="13:13">
      <c r="M1937" s="2"/>
    </row>
    <row r="1938" spans="13:13">
      <c r="M1938" s="2"/>
    </row>
    <row r="1939" spans="13:13">
      <c r="M1939" s="2"/>
    </row>
    <row r="1940" spans="13:13">
      <c r="M1940" s="2"/>
    </row>
    <row r="1941" spans="13:13">
      <c r="M1941" s="2"/>
    </row>
    <row r="1942" spans="13:13">
      <c r="M1942" s="2"/>
    </row>
    <row r="1943" spans="13:13">
      <c r="M1943" s="2"/>
    </row>
    <row r="1944" spans="13:13">
      <c r="M1944" s="2"/>
    </row>
    <row r="1945" spans="13:13">
      <c r="M1945" s="2"/>
    </row>
    <row r="1946" spans="13:13">
      <c r="M1946" s="2"/>
    </row>
    <row r="1947" spans="13:13">
      <c r="M1947" s="2"/>
    </row>
    <row r="1948" spans="13:13">
      <c r="M1948" s="2"/>
    </row>
    <row r="1949" spans="13:13">
      <c r="M1949" s="2"/>
    </row>
    <row r="1950" spans="13:13">
      <c r="M1950" s="2"/>
    </row>
    <row r="1951" spans="13:13">
      <c r="M1951" s="2"/>
    </row>
    <row r="1952" spans="13:13">
      <c r="M1952" s="2"/>
    </row>
    <row r="1953" spans="13:13">
      <c r="M1953" s="2"/>
    </row>
    <row r="1954" spans="13:13">
      <c r="M1954" s="2"/>
    </row>
    <row r="1955" spans="13:13">
      <c r="M1955" s="2"/>
    </row>
    <row r="1956" spans="13:13">
      <c r="M1956" s="2"/>
    </row>
    <row r="1957" spans="13:13">
      <c r="M1957" s="2"/>
    </row>
    <row r="1958" spans="13:13">
      <c r="M1958" s="2"/>
    </row>
    <row r="1959" spans="13:13">
      <c r="M1959" s="2"/>
    </row>
    <row r="1960" spans="13:13">
      <c r="M1960" s="2"/>
    </row>
    <row r="1961" spans="13:13">
      <c r="M1961" s="2"/>
    </row>
    <row r="1962" spans="13:13">
      <c r="M1962" s="2"/>
    </row>
    <row r="1963" spans="13:13">
      <c r="M1963" s="2"/>
    </row>
    <row r="1964" spans="13:13">
      <c r="M1964" s="2"/>
    </row>
    <row r="1965" spans="13:13">
      <c r="M1965" s="2"/>
    </row>
    <row r="1966" spans="13:13">
      <c r="M1966" s="2"/>
    </row>
    <row r="1967" spans="13:13">
      <c r="M1967" s="2"/>
    </row>
    <row r="1968" spans="13:13">
      <c r="M1968" s="2"/>
    </row>
    <row r="1969" spans="13:13">
      <c r="M1969" s="2"/>
    </row>
    <row r="1970" spans="13:13">
      <c r="M1970" s="2"/>
    </row>
    <row r="1971" spans="13:13">
      <c r="M1971" s="2"/>
    </row>
    <row r="1972" spans="13:13">
      <c r="M1972" s="2"/>
    </row>
    <row r="1973" spans="13:13">
      <c r="M1973" s="2"/>
    </row>
    <row r="1974" spans="13:13">
      <c r="M1974" s="2"/>
    </row>
    <row r="1975" spans="13:13">
      <c r="M1975" s="2"/>
    </row>
    <row r="1976" spans="13:13">
      <c r="M1976" s="2"/>
    </row>
    <row r="1977" spans="13:13">
      <c r="M1977" s="2"/>
    </row>
    <row r="1978" spans="13:13">
      <c r="M1978" s="2"/>
    </row>
    <row r="1979" spans="13:13">
      <c r="M1979" s="2"/>
    </row>
    <row r="1980" spans="13:13">
      <c r="M1980" s="2"/>
    </row>
    <row r="1981" spans="13:13">
      <c r="M1981" s="2"/>
    </row>
    <row r="1982" spans="13:13">
      <c r="M1982" s="2"/>
    </row>
    <row r="1983" spans="13:13">
      <c r="M1983" s="2"/>
    </row>
    <row r="1984" spans="13:13">
      <c r="M1984" s="2"/>
    </row>
    <row r="1985" spans="13:13">
      <c r="M1985" s="2"/>
    </row>
    <row r="1986" spans="13:13">
      <c r="M1986" s="2"/>
    </row>
    <row r="1987" spans="13:13">
      <c r="M1987" s="2"/>
    </row>
    <row r="1988" spans="13:13">
      <c r="M1988" s="2"/>
    </row>
    <row r="1989" spans="13:13">
      <c r="M1989" s="2"/>
    </row>
    <row r="1990" spans="13:13">
      <c r="M1990" s="2"/>
    </row>
    <row r="1991" spans="13:13">
      <c r="M1991" s="2"/>
    </row>
    <row r="1992" spans="13:13">
      <c r="M1992" s="2"/>
    </row>
    <row r="1993" spans="13:13">
      <c r="M1993" s="2"/>
    </row>
    <row r="1994" spans="13:13">
      <c r="M1994" s="2"/>
    </row>
    <row r="1995" spans="13:13">
      <c r="M1995" s="2"/>
    </row>
    <row r="1996" spans="13:13">
      <c r="M1996" s="2"/>
    </row>
    <row r="1997" spans="13:13">
      <c r="M1997" s="2"/>
    </row>
    <row r="1998" spans="13:13">
      <c r="M1998" s="2"/>
    </row>
    <row r="1999" spans="13:13">
      <c r="M1999" s="2"/>
    </row>
    <row r="2000" spans="13:13">
      <c r="M2000" s="2"/>
    </row>
    <row r="2001" spans="13:13">
      <c r="M2001" s="2"/>
    </row>
    <row r="2002" spans="13:13">
      <c r="M2002" s="2"/>
    </row>
    <row r="2003" spans="13:13">
      <c r="M2003" s="2"/>
    </row>
    <row r="2004" spans="13:13">
      <c r="M2004" s="2"/>
    </row>
    <row r="2005" spans="13:13">
      <c r="M2005" s="2"/>
    </row>
    <row r="2006" spans="13:13">
      <c r="M2006" s="2"/>
    </row>
    <row r="2007" spans="13:13">
      <c r="M2007" s="2"/>
    </row>
    <row r="2008" spans="13:13">
      <c r="M2008" s="2"/>
    </row>
    <row r="2009" spans="13:13">
      <c r="M2009" s="2"/>
    </row>
    <row r="2010" spans="13:13">
      <c r="M2010" s="2"/>
    </row>
    <row r="2011" spans="13:13">
      <c r="M2011" s="2"/>
    </row>
    <row r="2012" spans="13:13">
      <c r="M2012" s="2"/>
    </row>
    <row r="2013" spans="13:13">
      <c r="M2013" s="2"/>
    </row>
    <row r="2014" spans="13:13">
      <c r="M2014" s="2"/>
    </row>
    <row r="2015" spans="13:13">
      <c r="M2015" s="2"/>
    </row>
    <row r="2016" spans="13:13">
      <c r="M2016" s="2"/>
    </row>
    <row r="2017" spans="13:13">
      <c r="M2017" s="2"/>
    </row>
    <row r="2018" spans="13:13">
      <c r="M2018" s="2"/>
    </row>
    <row r="2019" spans="13:13">
      <c r="M2019" s="2"/>
    </row>
    <row r="2020" spans="13:13">
      <c r="M2020" s="2"/>
    </row>
    <row r="2021" spans="13:13">
      <c r="M2021" s="2"/>
    </row>
    <row r="2022" spans="13:13">
      <c r="M2022" s="2"/>
    </row>
    <row r="2023" spans="13:13">
      <c r="M2023" s="2"/>
    </row>
    <row r="2024" spans="13:13">
      <c r="M2024" s="2"/>
    </row>
    <row r="2025" spans="13:13">
      <c r="M2025" s="2"/>
    </row>
    <row r="2026" spans="13:13">
      <c r="M2026" s="2"/>
    </row>
    <row r="2027" spans="13:13">
      <c r="M2027" s="2"/>
    </row>
    <row r="2028" spans="13:13">
      <c r="M2028" s="2"/>
    </row>
    <row r="2029" spans="13:13">
      <c r="M2029" s="2"/>
    </row>
    <row r="2030" spans="13:13">
      <c r="M2030" s="2"/>
    </row>
    <row r="2031" spans="13:13">
      <c r="M2031" s="2"/>
    </row>
    <row r="2032" spans="13:13">
      <c r="M2032" s="2"/>
    </row>
    <row r="2033" spans="13:13">
      <c r="M2033" s="2"/>
    </row>
    <row r="2034" spans="13:13">
      <c r="M2034" s="2"/>
    </row>
    <row r="2035" spans="13:13">
      <c r="M2035" s="2"/>
    </row>
    <row r="2036" spans="13:13">
      <c r="M2036" s="2"/>
    </row>
    <row r="2037" spans="13:13">
      <c r="M2037" s="2"/>
    </row>
    <row r="2038" spans="13:13">
      <c r="M2038" s="2"/>
    </row>
    <row r="2039" spans="13:13">
      <c r="M2039" s="2"/>
    </row>
    <row r="2040" spans="13:13">
      <c r="M2040" s="2"/>
    </row>
    <row r="2041" spans="13:13">
      <c r="M2041" s="2"/>
    </row>
    <row r="2042" spans="13:13">
      <c r="M2042" s="2"/>
    </row>
    <row r="2043" spans="13:13">
      <c r="M2043" s="2"/>
    </row>
    <row r="2044" spans="13:13">
      <c r="M2044" s="2"/>
    </row>
    <row r="2045" spans="13:13">
      <c r="M2045" s="2"/>
    </row>
    <row r="2046" spans="13:13">
      <c r="M2046" s="2"/>
    </row>
    <row r="2047" spans="13:13">
      <c r="M2047" s="2"/>
    </row>
    <row r="2048" spans="13:13">
      <c r="M2048" s="2"/>
    </row>
    <row r="2049" spans="13:13">
      <c r="M2049" s="2"/>
    </row>
    <row r="2050" spans="13:13">
      <c r="M2050" s="2"/>
    </row>
    <row r="2051" spans="13:13">
      <c r="M2051" s="2"/>
    </row>
    <row r="2052" spans="13:13">
      <c r="M2052" s="2"/>
    </row>
    <row r="2053" spans="13:13">
      <c r="M2053" s="2"/>
    </row>
    <row r="2054" spans="13:13">
      <c r="M2054" s="2"/>
    </row>
    <row r="2055" spans="13:13">
      <c r="M2055" s="2"/>
    </row>
    <row r="2056" spans="13:13">
      <c r="M2056" s="2"/>
    </row>
    <row r="2057" spans="13:13">
      <c r="M2057" s="2"/>
    </row>
    <row r="2058" spans="13:13">
      <c r="M2058" s="2"/>
    </row>
    <row r="2059" spans="13:13">
      <c r="M2059" s="2"/>
    </row>
    <row r="2060" spans="13:13">
      <c r="M2060" s="2"/>
    </row>
    <row r="2061" spans="13:13">
      <c r="M2061" s="2"/>
    </row>
    <row r="2062" spans="13:13">
      <c r="M2062" s="2"/>
    </row>
    <row r="2063" spans="13:13">
      <c r="M2063" s="2"/>
    </row>
    <row r="2064" spans="13:13">
      <c r="M2064" s="2"/>
    </row>
    <row r="2065" spans="13:13">
      <c r="M2065" s="2"/>
    </row>
    <row r="2066" spans="13:13">
      <c r="M2066" s="2"/>
    </row>
    <row r="2067" spans="13:13">
      <c r="M2067" s="2"/>
    </row>
    <row r="2068" spans="13:13">
      <c r="M2068" s="2"/>
    </row>
    <row r="2069" spans="13:13">
      <c r="M2069" s="2"/>
    </row>
    <row r="2070" spans="13:13">
      <c r="M2070" s="2"/>
    </row>
    <row r="2071" spans="13:13">
      <c r="M2071" s="2"/>
    </row>
    <row r="2072" spans="13:13">
      <c r="M2072" s="2"/>
    </row>
    <row r="2073" spans="13:13">
      <c r="M2073" s="2"/>
    </row>
    <row r="2074" spans="13:13">
      <c r="M2074" s="2"/>
    </row>
    <row r="2075" spans="13:13">
      <c r="M2075" s="2"/>
    </row>
    <row r="2076" spans="13:13">
      <c r="M2076" s="2"/>
    </row>
    <row r="2077" spans="13:13">
      <c r="M2077" s="2"/>
    </row>
    <row r="2078" spans="13:13">
      <c r="M2078" s="2"/>
    </row>
    <row r="2079" spans="13:13">
      <c r="M2079" s="2"/>
    </row>
    <row r="2080" spans="13:13">
      <c r="M2080" s="2"/>
    </row>
    <row r="2081" spans="13:13">
      <c r="M2081" s="2"/>
    </row>
    <row r="2082" spans="13:13">
      <c r="M2082" s="2"/>
    </row>
    <row r="2083" spans="13:13">
      <c r="M2083" s="2"/>
    </row>
    <row r="2084" spans="13:13">
      <c r="M2084" s="2"/>
    </row>
    <row r="2085" spans="13:13">
      <c r="M2085" s="2"/>
    </row>
    <row r="2086" spans="13:13">
      <c r="M2086" s="2"/>
    </row>
    <row r="2087" spans="13:13">
      <c r="M2087" s="2"/>
    </row>
    <row r="2088" spans="13:13">
      <c r="M2088" s="2"/>
    </row>
    <row r="2089" spans="13:13">
      <c r="M2089" s="2"/>
    </row>
    <row r="2090" spans="13:13">
      <c r="M2090" s="2"/>
    </row>
    <row r="2091" spans="13:13">
      <c r="M2091" s="2"/>
    </row>
    <row r="2092" spans="13:13">
      <c r="M2092" s="2"/>
    </row>
    <row r="2093" spans="13:13">
      <c r="M2093" s="2"/>
    </row>
    <row r="2094" spans="13:13">
      <c r="M2094" s="2"/>
    </row>
    <row r="2095" spans="13:13">
      <c r="M2095" s="2"/>
    </row>
    <row r="2096" spans="13:13">
      <c r="M2096" s="2"/>
    </row>
    <row r="2097" spans="13:13">
      <c r="M2097" s="2"/>
    </row>
    <row r="2098" spans="13:13">
      <c r="M2098" s="2"/>
    </row>
    <row r="2099" spans="13:13">
      <c r="M2099" s="2"/>
    </row>
    <row r="2100" spans="13:13">
      <c r="M2100" s="2"/>
    </row>
    <row r="2101" spans="13:13">
      <c r="M2101" s="2"/>
    </row>
    <row r="2102" spans="13:13">
      <c r="M2102" s="2"/>
    </row>
    <row r="2103" spans="13:13">
      <c r="M2103" s="2"/>
    </row>
    <row r="2104" spans="13:13">
      <c r="M2104" s="2"/>
    </row>
    <row r="2105" spans="13:13">
      <c r="M2105" s="2"/>
    </row>
    <row r="2106" spans="13:13">
      <c r="M2106" s="2"/>
    </row>
    <row r="2107" spans="13:13">
      <c r="M2107" s="2"/>
    </row>
    <row r="2108" spans="13:13">
      <c r="M2108" s="2"/>
    </row>
    <row r="2109" spans="13:13">
      <c r="M2109" s="2"/>
    </row>
    <row r="2110" spans="13:13">
      <c r="M2110" s="2"/>
    </row>
    <row r="2111" spans="13:13">
      <c r="M2111" s="2"/>
    </row>
    <row r="2112" spans="13:13">
      <c r="M2112" s="2"/>
    </row>
    <row r="2113" spans="13:13">
      <c r="M2113" s="2"/>
    </row>
    <row r="2114" spans="13:13">
      <c r="M2114" s="2"/>
    </row>
    <row r="2115" spans="13:13">
      <c r="M2115" s="2"/>
    </row>
    <row r="2116" spans="13:13">
      <c r="M2116" s="2"/>
    </row>
    <row r="2117" spans="13:13">
      <c r="M2117" s="2"/>
    </row>
    <row r="2118" spans="13:13">
      <c r="M2118" s="2"/>
    </row>
    <row r="2119" spans="13:13">
      <c r="M2119" s="2"/>
    </row>
    <row r="2120" spans="13:13">
      <c r="M2120" s="2"/>
    </row>
    <row r="2121" spans="13:13">
      <c r="M2121" s="2"/>
    </row>
    <row r="2122" spans="13:13">
      <c r="M2122" s="2"/>
    </row>
    <row r="2123" spans="13:13">
      <c r="M2123" s="2"/>
    </row>
    <row r="2124" spans="13:13">
      <c r="M2124" s="2"/>
    </row>
    <row r="2125" spans="13:13">
      <c r="M2125" s="2"/>
    </row>
    <row r="2126" spans="13:13">
      <c r="M2126" s="2"/>
    </row>
    <row r="2127" spans="13:13">
      <c r="M2127" s="2"/>
    </row>
    <row r="2128" spans="13:13">
      <c r="M2128" s="2"/>
    </row>
    <row r="2129" spans="13:13">
      <c r="M2129" s="2"/>
    </row>
    <row r="2130" spans="13:13">
      <c r="M2130" s="2"/>
    </row>
    <row r="2131" spans="13:13">
      <c r="M2131" s="2"/>
    </row>
    <row r="2132" spans="13:13">
      <c r="M2132" s="2"/>
    </row>
    <row r="2133" spans="13:13">
      <c r="M2133" s="2"/>
    </row>
    <row r="2134" spans="13:13">
      <c r="M2134" s="2"/>
    </row>
    <row r="2135" spans="13:13">
      <c r="M2135" s="2"/>
    </row>
    <row r="2136" spans="13:13">
      <c r="M2136" s="2"/>
    </row>
    <row r="2137" spans="13:13">
      <c r="M2137" s="2"/>
    </row>
    <row r="2138" spans="13:13">
      <c r="M2138" s="2"/>
    </row>
    <row r="2139" spans="13:13">
      <c r="M2139" s="2"/>
    </row>
    <row r="2140" spans="13:13">
      <c r="M2140" s="2"/>
    </row>
    <row r="2141" spans="13:13">
      <c r="M2141" s="2"/>
    </row>
    <row r="2142" spans="13:13">
      <c r="M2142" s="2"/>
    </row>
    <row r="2143" spans="13:13">
      <c r="M2143" s="2"/>
    </row>
    <row r="2144" spans="13:13">
      <c r="M2144" s="2"/>
    </row>
    <row r="2145" spans="13:13">
      <c r="M2145" s="2"/>
    </row>
    <row r="2146" spans="13:13">
      <c r="M2146" s="2"/>
    </row>
    <row r="2147" spans="13:13">
      <c r="M2147" s="2"/>
    </row>
    <row r="2148" spans="13:13">
      <c r="M2148" s="2"/>
    </row>
    <row r="2149" spans="13:13">
      <c r="M2149" s="2"/>
    </row>
    <row r="2150" spans="13:13">
      <c r="M2150" s="2"/>
    </row>
    <row r="2151" spans="13:13">
      <c r="M2151" s="2"/>
    </row>
    <row r="2152" spans="13:13">
      <c r="M2152" s="2"/>
    </row>
    <row r="2153" spans="13:13">
      <c r="M2153" s="2"/>
    </row>
    <row r="2154" spans="13:13">
      <c r="M2154" s="2"/>
    </row>
    <row r="2155" spans="13:13">
      <c r="M2155" s="2"/>
    </row>
    <row r="2156" spans="13:13">
      <c r="M2156" s="2"/>
    </row>
    <row r="2157" spans="13:13">
      <c r="M2157" s="2"/>
    </row>
    <row r="2158" spans="13:13">
      <c r="M2158" s="2"/>
    </row>
    <row r="2159" spans="13:13">
      <c r="M2159" s="2"/>
    </row>
    <row r="2160" spans="13:13">
      <c r="M2160" s="2"/>
    </row>
    <row r="2161" spans="13:13">
      <c r="M2161" s="2"/>
    </row>
    <row r="2162" spans="13:13">
      <c r="M2162" s="2"/>
    </row>
    <row r="2163" spans="13:13">
      <c r="M2163" s="2"/>
    </row>
    <row r="2164" spans="13:13">
      <c r="M2164" s="2"/>
    </row>
    <row r="2165" spans="13:13">
      <c r="M2165" s="2"/>
    </row>
    <row r="2166" spans="13:13">
      <c r="M2166" s="2"/>
    </row>
    <row r="2167" spans="13:13">
      <c r="M2167" s="2"/>
    </row>
    <row r="2168" spans="13:13">
      <c r="M2168" s="2"/>
    </row>
    <row r="2169" spans="13:13">
      <c r="M2169" s="2"/>
    </row>
    <row r="2170" spans="13:13">
      <c r="M2170" s="2"/>
    </row>
    <row r="2171" spans="13:13">
      <c r="M2171" s="2"/>
    </row>
    <row r="2172" spans="13:13">
      <c r="M2172" s="2"/>
    </row>
    <row r="2173" spans="13:13">
      <c r="M2173" s="2"/>
    </row>
    <row r="2174" spans="13:13">
      <c r="M2174" s="2"/>
    </row>
    <row r="2175" spans="13:13">
      <c r="M2175" s="2"/>
    </row>
    <row r="2176" spans="13:13">
      <c r="M2176" s="2"/>
    </row>
    <row r="2177" spans="13:13">
      <c r="M2177" s="2"/>
    </row>
    <row r="2178" spans="13:13">
      <c r="M2178" s="2"/>
    </row>
    <row r="2179" spans="13:13">
      <c r="M2179" s="2"/>
    </row>
    <row r="2180" spans="13:13">
      <c r="M2180" s="2"/>
    </row>
    <row r="2181" spans="13:13">
      <c r="M2181" s="2"/>
    </row>
    <row r="2182" spans="13:13">
      <c r="M2182" s="2"/>
    </row>
    <row r="2183" spans="13:13">
      <c r="M2183" s="2"/>
    </row>
    <row r="2184" spans="13:13">
      <c r="M2184" s="2"/>
    </row>
    <row r="2185" spans="13:13">
      <c r="M2185" s="2"/>
    </row>
    <row r="2186" spans="13:13">
      <c r="M2186" s="2"/>
    </row>
    <row r="2187" spans="13:13">
      <c r="M2187" s="2"/>
    </row>
    <row r="2188" spans="13:13">
      <c r="M2188" s="2"/>
    </row>
    <row r="2189" spans="13:13">
      <c r="M2189" s="2"/>
    </row>
    <row r="2190" spans="13:13">
      <c r="M2190" s="2"/>
    </row>
    <row r="2191" spans="13:13">
      <c r="M2191" s="2"/>
    </row>
    <row r="2192" spans="13:13">
      <c r="M2192" s="2"/>
    </row>
    <row r="2193" spans="13:13">
      <c r="M2193" s="2"/>
    </row>
    <row r="2194" spans="13:13">
      <c r="M2194" s="2"/>
    </row>
    <row r="2195" spans="13:13">
      <c r="M2195" s="2"/>
    </row>
    <row r="2196" spans="13:13">
      <c r="M2196" s="2"/>
    </row>
    <row r="2197" spans="13:13">
      <c r="M2197" s="2"/>
    </row>
    <row r="2198" spans="13:13">
      <c r="M2198" s="2"/>
    </row>
    <row r="2199" spans="13:13">
      <c r="M2199" s="2"/>
    </row>
    <row r="2200" spans="13:13">
      <c r="M2200" s="2"/>
    </row>
    <row r="2201" spans="13:13">
      <c r="M2201" s="2"/>
    </row>
    <row r="2202" spans="13:13">
      <c r="M2202" s="2"/>
    </row>
    <row r="2203" spans="13:13">
      <c r="M2203" s="2"/>
    </row>
    <row r="2204" spans="13:13">
      <c r="M2204" s="2"/>
    </row>
    <row r="2205" spans="13:13">
      <c r="M2205" s="2"/>
    </row>
    <row r="2206" spans="13:13">
      <c r="M2206" s="2"/>
    </row>
    <row r="2207" spans="13:13">
      <c r="M2207" s="2"/>
    </row>
    <row r="2208" spans="13:13">
      <c r="M2208" s="2"/>
    </row>
    <row r="2209" spans="13:13">
      <c r="M2209" s="2"/>
    </row>
    <row r="2210" spans="13:13">
      <c r="M2210" s="2"/>
    </row>
    <row r="2211" spans="13:13">
      <c r="M2211" s="2"/>
    </row>
    <row r="2212" spans="13:13">
      <c r="M2212" s="2"/>
    </row>
    <row r="2213" spans="13:13">
      <c r="M2213" s="2"/>
    </row>
    <row r="2214" spans="13:13">
      <c r="M2214" s="2"/>
    </row>
    <row r="2215" spans="13:13">
      <c r="M2215" s="2"/>
    </row>
    <row r="2216" spans="13:13">
      <c r="M2216" s="2"/>
    </row>
    <row r="2217" spans="13:13">
      <c r="M2217" s="2"/>
    </row>
    <row r="2218" spans="13:13">
      <c r="M2218" s="2"/>
    </row>
    <row r="2219" spans="13:13">
      <c r="M2219" s="2"/>
    </row>
    <row r="2220" spans="13:13">
      <c r="M2220" s="2"/>
    </row>
    <row r="2221" spans="13:13">
      <c r="M2221" s="2"/>
    </row>
    <row r="2222" spans="13:13">
      <c r="M2222" s="2"/>
    </row>
    <row r="2223" spans="13:13">
      <c r="M2223" s="2"/>
    </row>
    <row r="2224" spans="13:13">
      <c r="M2224" s="2"/>
    </row>
    <row r="2225" spans="13:13">
      <c r="M2225" s="2"/>
    </row>
    <row r="2226" spans="13:13">
      <c r="M2226" s="2"/>
    </row>
    <row r="2227" spans="13:13">
      <c r="M2227" s="2"/>
    </row>
    <row r="2228" spans="13:13">
      <c r="M2228" s="2"/>
    </row>
    <row r="2229" spans="13:13">
      <c r="M2229" s="2"/>
    </row>
    <row r="2230" spans="13:13">
      <c r="M2230" s="2"/>
    </row>
    <row r="2231" spans="13:13">
      <c r="M2231" s="2"/>
    </row>
    <row r="2232" spans="13:13">
      <c r="M2232" s="2"/>
    </row>
    <row r="2233" spans="13:13">
      <c r="M2233" s="2"/>
    </row>
    <row r="2234" spans="13:13">
      <c r="M2234" s="2"/>
    </row>
    <row r="2235" spans="13:13">
      <c r="M2235" s="2"/>
    </row>
    <row r="2236" spans="13:13">
      <c r="M2236" s="2"/>
    </row>
    <row r="2237" spans="13:13">
      <c r="M2237" s="2"/>
    </row>
    <row r="2238" spans="13:13">
      <c r="M2238" s="2"/>
    </row>
    <row r="2239" spans="13:13">
      <c r="M2239" s="2"/>
    </row>
    <row r="2240" spans="13:13">
      <c r="M2240" s="2"/>
    </row>
    <row r="2241" spans="13:13">
      <c r="M2241" s="2"/>
    </row>
    <row r="2242" spans="13:13">
      <c r="M2242" s="2"/>
    </row>
    <row r="2243" spans="13:13">
      <c r="M2243" s="2"/>
    </row>
    <row r="2244" spans="13:13">
      <c r="M2244" s="2"/>
    </row>
    <row r="2245" spans="13:13">
      <c r="M2245" s="2"/>
    </row>
    <row r="2246" spans="13:13">
      <c r="M2246" s="2"/>
    </row>
    <row r="2247" spans="13:13">
      <c r="M2247" s="2"/>
    </row>
    <row r="2248" spans="13:13">
      <c r="M2248" s="2"/>
    </row>
    <row r="2249" spans="13:13">
      <c r="M2249" s="2"/>
    </row>
    <row r="2250" spans="13:13">
      <c r="M2250" s="2"/>
    </row>
    <row r="2251" spans="13:13">
      <c r="M2251" s="2"/>
    </row>
    <row r="2252" spans="13:13">
      <c r="M2252" s="2"/>
    </row>
    <row r="2253" spans="13:13">
      <c r="M2253" s="2"/>
    </row>
    <row r="2254" spans="13:13">
      <c r="M2254" s="2"/>
    </row>
    <row r="2255" spans="13:13">
      <c r="M2255" s="2"/>
    </row>
    <row r="2256" spans="13:13">
      <c r="M2256" s="2"/>
    </row>
    <row r="2257" spans="13:13">
      <c r="M2257" s="2"/>
    </row>
    <row r="2258" spans="13:13">
      <c r="M2258" s="2"/>
    </row>
    <row r="2259" spans="13:13">
      <c r="M2259" s="2"/>
    </row>
    <row r="2260" spans="13:13">
      <c r="M2260" s="2"/>
    </row>
    <row r="2261" spans="13:13">
      <c r="M2261" s="2"/>
    </row>
    <row r="2262" spans="13:13">
      <c r="M2262" s="2"/>
    </row>
    <row r="2263" spans="13:13">
      <c r="M2263" s="2"/>
    </row>
    <row r="2264" spans="13:13">
      <c r="M2264" s="2"/>
    </row>
    <row r="2265" spans="13:13">
      <c r="M2265" s="2"/>
    </row>
    <row r="2266" spans="13:13">
      <c r="M2266" s="2"/>
    </row>
    <row r="2267" spans="13:13">
      <c r="M2267" s="2"/>
    </row>
    <row r="2268" spans="13:13">
      <c r="M2268" s="2"/>
    </row>
    <row r="2269" spans="13:13">
      <c r="M2269" s="2"/>
    </row>
    <row r="2270" spans="13:13">
      <c r="M2270" s="2"/>
    </row>
    <row r="2271" spans="13:13">
      <c r="M2271" s="2"/>
    </row>
    <row r="2272" spans="13:13">
      <c r="M2272" s="2"/>
    </row>
    <row r="2273" spans="13:13">
      <c r="M2273" s="2"/>
    </row>
    <row r="2274" spans="13:13">
      <c r="M2274" s="2"/>
    </row>
    <row r="2275" spans="13:13">
      <c r="M2275" s="2"/>
    </row>
    <row r="2276" spans="13:13">
      <c r="M2276" s="2"/>
    </row>
    <row r="2277" spans="13:13">
      <c r="M2277" s="2"/>
    </row>
    <row r="2278" spans="13:13">
      <c r="M2278" s="2"/>
    </row>
    <row r="2279" spans="13:13">
      <c r="M2279" s="2"/>
    </row>
    <row r="2280" spans="13:13">
      <c r="M2280" s="2"/>
    </row>
    <row r="2281" spans="13:13">
      <c r="M2281" s="2"/>
    </row>
    <row r="2282" spans="13:13">
      <c r="M2282" s="2"/>
    </row>
    <row r="2283" spans="13:13">
      <c r="M2283" s="2"/>
    </row>
    <row r="2284" spans="13:13">
      <c r="M2284" s="2"/>
    </row>
    <row r="2285" spans="13:13">
      <c r="M2285" s="2"/>
    </row>
    <row r="2286" spans="13:13">
      <c r="M2286" s="2"/>
    </row>
    <row r="2287" spans="13:13">
      <c r="M2287" s="2"/>
    </row>
    <row r="2288" spans="13:13">
      <c r="M2288" s="2"/>
    </row>
    <row r="2289" spans="13:13">
      <c r="M2289" s="2"/>
    </row>
    <row r="2290" spans="13:13">
      <c r="M2290" s="2"/>
    </row>
    <row r="2291" spans="13:13">
      <c r="M2291" s="2"/>
    </row>
    <row r="2292" spans="13:13">
      <c r="M2292" s="2"/>
    </row>
    <row r="2293" spans="13:13">
      <c r="M2293" s="2"/>
    </row>
    <row r="2294" spans="13:13">
      <c r="M2294" s="2"/>
    </row>
    <row r="2295" spans="13:13">
      <c r="M2295" s="2"/>
    </row>
    <row r="2296" spans="13:13">
      <c r="M2296" s="2"/>
    </row>
    <row r="2297" spans="13:13">
      <c r="M2297" s="2"/>
    </row>
    <row r="2298" spans="13:13">
      <c r="M2298" s="2"/>
    </row>
    <row r="2299" spans="13:13">
      <c r="M2299" s="2"/>
    </row>
    <row r="2300" spans="13:13">
      <c r="M2300" s="2"/>
    </row>
    <row r="2301" spans="13:13">
      <c r="M2301" s="2"/>
    </row>
    <row r="2302" spans="13:13">
      <c r="M2302" s="2"/>
    </row>
    <row r="2303" spans="13:13">
      <c r="M2303" s="2"/>
    </row>
    <row r="2304" spans="13:13">
      <c r="M2304" s="2"/>
    </row>
    <row r="2305" spans="13:13">
      <c r="M2305" s="2"/>
    </row>
    <row r="2306" spans="13:13">
      <c r="M2306" s="2"/>
    </row>
    <row r="2307" spans="13:13">
      <c r="M2307" s="2"/>
    </row>
    <row r="2308" spans="13:13">
      <c r="M2308" s="2"/>
    </row>
    <row r="2309" spans="13:13">
      <c r="M2309" s="2"/>
    </row>
    <row r="2310" spans="13:13">
      <c r="M2310" s="2"/>
    </row>
    <row r="2311" spans="13:13">
      <c r="M2311" s="2"/>
    </row>
    <row r="2312" spans="13:13">
      <c r="M2312" s="2"/>
    </row>
    <row r="2313" spans="13:13">
      <c r="M2313" s="2"/>
    </row>
    <row r="2314" spans="13:13">
      <c r="M2314" s="2"/>
    </row>
    <row r="2315" spans="13:13">
      <c r="M2315" s="2"/>
    </row>
    <row r="2316" spans="13:13">
      <c r="M2316" s="2"/>
    </row>
    <row r="2317" spans="13:13">
      <c r="M2317" s="2"/>
    </row>
    <row r="2318" spans="13:13">
      <c r="M2318" s="2"/>
    </row>
    <row r="2319" spans="13:13">
      <c r="M2319" s="2"/>
    </row>
    <row r="2320" spans="13:13">
      <c r="M2320" s="2"/>
    </row>
    <row r="2321" spans="13:13">
      <c r="M2321" s="2"/>
    </row>
    <row r="2322" spans="13:13">
      <c r="M2322" s="2"/>
    </row>
    <row r="2323" spans="13:13">
      <c r="M2323" s="2"/>
    </row>
    <row r="2324" spans="13:13">
      <c r="M2324" s="2"/>
    </row>
    <row r="2325" spans="13:13">
      <c r="M2325" s="2"/>
    </row>
    <row r="2326" spans="13:13">
      <c r="M2326" s="2"/>
    </row>
    <row r="2327" spans="13:13">
      <c r="M2327" s="2"/>
    </row>
    <row r="2328" spans="13:13">
      <c r="M2328" s="2"/>
    </row>
    <row r="2329" spans="13:13">
      <c r="M2329" s="2"/>
    </row>
    <row r="2330" spans="13:13">
      <c r="M2330" s="2"/>
    </row>
    <row r="2331" spans="13:13">
      <c r="M2331" s="2"/>
    </row>
    <row r="2332" spans="13:13">
      <c r="M2332" s="2"/>
    </row>
    <row r="2333" spans="13:13">
      <c r="M2333" s="2"/>
    </row>
    <row r="2334" spans="13:13">
      <c r="M2334" s="2"/>
    </row>
    <row r="2335" spans="13:13">
      <c r="M2335" s="2"/>
    </row>
    <row r="2336" spans="13:13">
      <c r="M2336" s="2"/>
    </row>
    <row r="2337" spans="13:13">
      <c r="M2337" s="2"/>
    </row>
    <row r="2338" spans="13:13">
      <c r="M2338" s="2"/>
    </row>
    <row r="2339" spans="13:13">
      <c r="M2339" s="2"/>
    </row>
    <row r="2340" spans="13:13">
      <c r="M2340" s="2"/>
    </row>
    <row r="2341" spans="13:13">
      <c r="M2341" s="2"/>
    </row>
    <row r="2342" spans="13:13">
      <c r="M2342" s="2"/>
    </row>
    <row r="2343" spans="13:13">
      <c r="M2343" s="2"/>
    </row>
    <row r="2344" spans="13:13">
      <c r="M2344" s="2"/>
    </row>
    <row r="2345" spans="13:13">
      <c r="M2345" s="2"/>
    </row>
    <row r="2346" spans="13:13">
      <c r="M2346" s="2"/>
    </row>
    <row r="2347" spans="13:13">
      <c r="M2347" s="2"/>
    </row>
    <row r="2348" spans="13:13">
      <c r="M2348" s="2"/>
    </row>
    <row r="2349" spans="13:13">
      <c r="M2349" s="2"/>
    </row>
    <row r="2350" spans="13:13">
      <c r="M2350" s="2"/>
    </row>
    <row r="2351" spans="13:13">
      <c r="M2351" s="2"/>
    </row>
    <row r="2352" spans="13:13">
      <c r="M2352" s="2"/>
    </row>
    <row r="2353" spans="13:13">
      <c r="M2353" s="2"/>
    </row>
    <row r="2354" spans="13:13">
      <c r="M2354" s="2"/>
    </row>
    <row r="2355" spans="13:13">
      <c r="M2355" s="2"/>
    </row>
    <row r="2356" spans="13:13">
      <c r="M2356" s="2"/>
    </row>
    <row r="2357" spans="13:13">
      <c r="M2357" s="2"/>
    </row>
    <row r="2358" spans="13:13">
      <c r="M2358" s="2"/>
    </row>
    <row r="2359" spans="13:13">
      <c r="M2359" s="2"/>
    </row>
    <row r="2360" spans="13:13">
      <c r="M2360" s="2"/>
    </row>
    <row r="2361" spans="13:13">
      <c r="M2361" s="2"/>
    </row>
    <row r="2362" spans="13:13">
      <c r="M2362" s="2"/>
    </row>
    <row r="2363" spans="13:13">
      <c r="M2363" s="2"/>
    </row>
    <row r="2364" spans="13:13">
      <c r="M2364" s="2"/>
    </row>
    <row r="2365" spans="13:13">
      <c r="M2365" s="2"/>
    </row>
    <row r="2366" spans="13:13">
      <c r="M2366" s="2"/>
    </row>
    <row r="2367" spans="13:13">
      <c r="M2367" s="2"/>
    </row>
    <row r="2368" spans="13:13">
      <c r="M2368" s="2"/>
    </row>
    <row r="2369" spans="13:13">
      <c r="M2369" s="2"/>
    </row>
    <row r="2370" spans="13:13">
      <c r="M2370" s="2"/>
    </row>
    <row r="2371" spans="13:13">
      <c r="M2371" s="2"/>
    </row>
    <row r="2372" spans="13:13">
      <c r="M2372" s="2"/>
    </row>
    <row r="2373" spans="13:13">
      <c r="M2373" s="2"/>
    </row>
    <row r="2374" spans="13:13">
      <c r="M2374" s="2"/>
    </row>
    <row r="2375" spans="13:13">
      <c r="M2375" s="2"/>
    </row>
    <row r="2376" spans="13:13">
      <c r="M2376" s="2"/>
    </row>
    <row r="2377" spans="13:13">
      <c r="M2377" s="2"/>
    </row>
    <row r="2378" spans="13:13">
      <c r="M2378" s="2"/>
    </row>
    <row r="2379" spans="13:13">
      <c r="M2379" s="2"/>
    </row>
    <row r="2380" spans="13:13">
      <c r="M2380" s="2"/>
    </row>
    <row r="2381" spans="13:13">
      <c r="M2381" s="2"/>
    </row>
    <row r="2382" spans="13:13">
      <c r="M2382" s="2"/>
    </row>
    <row r="2383" spans="13:13">
      <c r="M2383" s="2"/>
    </row>
    <row r="2384" spans="13:13">
      <c r="M2384" s="2"/>
    </row>
    <row r="2385" spans="13:13">
      <c r="M2385" s="2"/>
    </row>
    <row r="2386" spans="13:13">
      <c r="M2386" s="2"/>
    </row>
    <row r="2387" spans="13:13">
      <c r="M2387" s="2"/>
    </row>
    <row r="2388" spans="13:13">
      <c r="M2388" s="2"/>
    </row>
    <row r="2389" spans="13:13">
      <c r="M2389" s="2"/>
    </row>
    <row r="2390" spans="13:13">
      <c r="M2390" s="2"/>
    </row>
    <row r="2391" spans="13:13">
      <c r="M2391" s="2"/>
    </row>
    <row r="2392" spans="13:13">
      <c r="M2392" s="2"/>
    </row>
    <row r="2393" spans="13:13">
      <c r="M2393" s="2"/>
    </row>
    <row r="2394" spans="13:13">
      <c r="M2394" s="2"/>
    </row>
    <row r="2395" spans="13:13">
      <c r="M2395" s="2"/>
    </row>
    <row r="2396" spans="13:13">
      <c r="M2396" s="2"/>
    </row>
    <row r="2397" spans="13:13">
      <c r="M2397" s="2"/>
    </row>
    <row r="2398" spans="13:13">
      <c r="M2398" s="2"/>
    </row>
    <row r="2399" spans="13:13">
      <c r="M2399" s="2"/>
    </row>
    <row r="2400" spans="13:13">
      <c r="M2400" s="2"/>
    </row>
    <row r="2401" spans="13:13">
      <c r="M2401" s="2"/>
    </row>
    <row r="2402" spans="13:13">
      <c r="M2402" s="2"/>
    </row>
    <row r="2403" spans="13:13">
      <c r="M2403" s="2"/>
    </row>
    <row r="2404" spans="13:13">
      <c r="M2404" s="2"/>
    </row>
    <row r="2405" spans="13:13">
      <c r="M2405" s="2"/>
    </row>
    <row r="2406" spans="13:13">
      <c r="M2406" s="2"/>
    </row>
    <row r="2407" spans="13:13">
      <c r="M2407" s="2"/>
    </row>
    <row r="2408" spans="13:13">
      <c r="M2408" s="2"/>
    </row>
    <row r="2409" spans="13:13">
      <c r="M2409" s="2"/>
    </row>
    <row r="2410" spans="13:13">
      <c r="M2410" s="2"/>
    </row>
    <row r="2411" spans="13:13">
      <c r="M2411" s="2"/>
    </row>
    <row r="2412" spans="13:13">
      <c r="M2412" s="2"/>
    </row>
    <row r="2413" spans="13:13">
      <c r="M2413" s="2"/>
    </row>
    <row r="2414" spans="13:13">
      <c r="M2414" s="2"/>
    </row>
    <row r="2415" spans="13:13">
      <c r="M2415" s="2"/>
    </row>
    <row r="2416" spans="13:13">
      <c r="M2416" s="2"/>
    </row>
    <row r="2417" spans="13:13">
      <c r="M2417" s="2"/>
    </row>
    <row r="2418" spans="13:13">
      <c r="M2418" s="2"/>
    </row>
    <row r="2419" spans="13:13">
      <c r="M2419" s="2"/>
    </row>
    <row r="2420" spans="13:13">
      <c r="M2420" s="2"/>
    </row>
    <row r="2421" spans="13:13">
      <c r="M2421" s="2"/>
    </row>
    <row r="2422" spans="13:13">
      <c r="M2422" s="2"/>
    </row>
    <row r="2423" spans="13:13">
      <c r="M2423" s="2"/>
    </row>
    <row r="2424" spans="13:13">
      <c r="M2424" s="2"/>
    </row>
    <row r="2425" spans="13:13">
      <c r="M2425" s="2"/>
    </row>
    <row r="2426" spans="13:13">
      <c r="M2426" s="2"/>
    </row>
    <row r="2427" spans="13:13">
      <c r="M2427" s="2"/>
    </row>
    <row r="2428" spans="13:13">
      <c r="M2428" s="2"/>
    </row>
    <row r="2429" spans="13:13">
      <c r="M2429" s="2"/>
    </row>
    <row r="2430" spans="13:13">
      <c r="M2430" s="2"/>
    </row>
    <row r="2431" spans="13:13">
      <c r="M2431" s="2"/>
    </row>
    <row r="2432" spans="13:13">
      <c r="M2432" s="2"/>
    </row>
    <row r="2433" spans="13:13">
      <c r="M2433" s="2"/>
    </row>
    <row r="2434" spans="13:13">
      <c r="M2434" s="2"/>
    </row>
    <row r="2435" spans="13:13">
      <c r="M2435" s="2"/>
    </row>
    <row r="2436" spans="13:13">
      <c r="M2436" s="2"/>
    </row>
    <row r="2437" spans="13:13">
      <c r="M2437" s="2"/>
    </row>
    <row r="2438" spans="13:13">
      <c r="M2438" s="2"/>
    </row>
    <row r="2439" spans="13:13">
      <c r="M2439" s="2"/>
    </row>
    <row r="2440" spans="13:13">
      <c r="M2440" s="2"/>
    </row>
    <row r="2441" spans="13:13">
      <c r="M2441" s="2"/>
    </row>
    <row r="2442" spans="13:13">
      <c r="M2442" s="2"/>
    </row>
    <row r="2443" spans="13:13">
      <c r="M2443" s="2"/>
    </row>
    <row r="2444" spans="13:13">
      <c r="M2444" s="2"/>
    </row>
    <row r="2445" spans="13:13">
      <c r="M2445" s="2"/>
    </row>
    <row r="2446" spans="13:13">
      <c r="M2446" s="2"/>
    </row>
    <row r="2447" spans="13:13">
      <c r="M2447" s="2"/>
    </row>
    <row r="2448" spans="13:13">
      <c r="M2448" s="2"/>
    </row>
    <row r="2449" spans="13:13">
      <c r="M2449" s="2"/>
    </row>
    <row r="2450" spans="13:13">
      <c r="M2450" s="2"/>
    </row>
    <row r="2451" spans="13:13">
      <c r="M2451" s="2"/>
    </row>
    <row r="2452" spans="13:13">
      <c r="M2452" s="2"/>
    </row>
    <row r="2453" spans="13:13">
      <c r="M2453" s="2"/>
    </row>
    <row r="2454" spans="13:13">
      <c r="M2454" s="2"/>
    </row>
    <row r="2455" spans="13:13">
      <c r="M2455" s="2"/>
    </row>
    <row r="2456" spans="13:13">
      <c r="M2456" s="2"/>
    </row>
    <row r="2457" spans="13:13">
      <c r="M2457" s="2"/>
    </row>
    <row r="2458" spans="13:13">
      <c r="M2458" s="2"/>
    </row>
    <row r="2459" spans="13:13">
      <c r="M2459" s="2"/>
    </row>
    <row r="2460" spans="13:13">
      <c r="M2460" s="2"/>
    </row>
    <row r="2461" spans="13:13">
      <c r="M2461" s="2"/>
    </row>
    <row r="2462" spans="13:13">
      <c r="M2462" s="2"/>
    </row>
    <row r="2463" spans="13:13">
      <c r="M2463" s="2"/>
    </row>
    <row r="2464" spans="13:13">
      <c r="M2464" s="2"/>
    </row>
    <row r="2465" spans="13:13">
      <c r="M2465" s="2"/>
    </row>
    <row r="2466" spans="13:13">
      <c r="M2466" s="2"/>
    </row>
    <row r="2467" spans="13:13">
      <c r="M2467" s="2"/>
    </row>
    <row r="2468" spans="13:13">
      <c r="M2468" s="2"/>
    </row>
    <row r="2469" spans="13:13">
      <c r="M2469" s="2"/>
    </row>
    <row r="2470" spans="13:13">
      <c r="M2470" s="2"/>
    </row>
    <row r="2471" spans="13:13">
      <c r="M2471" s="2"/>
    </row>
    <row r="2472" spans="13:13">
      <c r="M2472" s="2"/>
    </row>
    <row r="2473" spans="13:13">
      <c r="M2473" s="2"/>
    </row>
    <row r="2474" spans="13:13">
      <c r="M2474" s="2"/>
    </row>
    <row r="2475" spans="13:13">
      <c r="M2475" s="2"/>
    </row>
    <row r="2476" spans="13:13">
      <c r="M2476" s="2"/>
    </row>
    <row r="2477" spans="13:13">
      <c r="M2477" s="2"/>
    </row>
    <row r="2478" spans="13:13">
      <c r="M2478" s="2"/>
    </row>
    <row r="2479" spans="13:13">
      <c r="M2479" s="2"/>
    </row>
    <row r="2480" spans="13:13">
      <c r="M2480" s="2"/>
    </row>
    <row r="2481" spans="13:13">
      <c r="M2481" s="2"/>
    </row>
    <row r="2482" spans="13:13">
      <c r="M2482" s="2"/>
    </row>
    <row r="2483" spans="13:13">
      <c r="M2483" s="2"/>
    </row>
    <row r="2484" spans="13:13">
      <c r="M2484" s="2"/>
    </row>
    <row r="2485" spans="13:13">
      <c r="M2485" s="2"/>
    </row>
    <row r="2486" spans="13:13">
      <c r="M2486" s="2"/>
    </row>
    <row r="2487" spans="13:13">
      <c r="M2487" s="2"/>
    </row>
    <row r="2488" spans="13:13">
      <c r="M2488" s="2"/>
    </row>
    <row r="2489" spans="13:13">
      <c r="M2489" s="2"/>
    </row>
    <row r="2490" spans="13:13">
      <c r="M2490" s="2"/>
    </row>
    <row r="2491" spans="13:13">
      <c r="M2491" s="2"/>
    </row>
    <row r="2492" spans="13:13">
      <c r="M2492" s="2"/>
    </row>
    <row r="2493" spans="13:13">
      <c r="M2493" s="2"/>
    </row>
    <row r="2494" spans="13:13">
      <c r="M2494" s="2"/>
    </row>
    <row r="2495" spans="13:13">
      <c r="M2495" s="2"/>
    </row>
    <row r="2496" spans="13:13">
      <c r="M2496" s="2"/>
    </row>
    <row r="2497" spans="13:13">
      <c r="M2497" s="2"/>
    </row>
    <row r="2498" spans="13:13">
      <c r="M2498" s="2"/>
    </row>
    <row r="2499" spans="13:13">
      <c r="M2499" s="2"/>
    </row>
    <row r="2500" spans="13:13">
      <c r="M2500" s="2"/>
    </row>
    <row r="2501" spans="13:13">
      <c r="M2501" s="2"/>
    </row>
    <row r="2502" spans="13:13">
      <c r="M2502" s="2"/>
    </row>
    <row r="2503" spans="13:13">
      <c r="M2503" s="2"/>
    </row>
    <row r="2504" spans="13:13">
      <c r="M2504" s="2"/>
    </row>
    <row r="2505" spans="13:13">
      <c r="M2505" s="2"/>
    </row>
    <row r="2506" spans="13:13">
      <c r="M2506" s="2"/>
    </row>
    <row r="2507" spans="13:13">
      <c r="M2507" s="2"/>
    </row>
    <row r="2508" spans="13:13">
      <c r="M2508" s="2"/>
    </row>
    <row r="2509" spans="13:13">
      <c r="M2509" s="2"/>
    </row>
    <row r="2510" spans="13:13">
      <c r="M2510" s="2"/>
    </row>
    <row r="2511" spans="13:13">
      <c r="M2511" s="2"/>
    </row>
    <row r="2512" spans="13:13">
      <c r="M2512" s="2"/>
    </row>
    <row r="2513" spans="13:13">
      <c r="M2513" s="2"/>
    </row>
    <row r="2514" spans="13:13">
      <c r="M2514" s="2"/>
    </row>
    <row r="2515" spans="13:13">
      <c r="M2515" s="2"/>
    </row>
    <row r="2516" spans="13:13">
      <c r="M2516" s="2"/>
    </row>
    <row r="2517" spans="13:13">
      <c r="M2517" s="2"/>
    </row>
    <row r="2518" spans="13:13">
      <c r="M2518" s="2"/>
    </row>
    <row r="2519" spans="13:13">
      <c r="M2519" s="2"/>
    </row>
    <row r="2520" spans="13:13">
      <c r="M2520" s="2"/>
    </row>
    <row r="2521" spans="13:13">
      <c r="M2521" s="2"/>
    </row>
    <row r="2522" spans="13:13">
      <c r="M2522" s="2"/>
    </row>
    <row r="2523" spans="13:13">
      <c r="M2523" s="2"/>
    </row>
    <row r="2524" spans="13:13">
      <c r="M2524" s="2"/>
    </row>
    <row r="2525" spans="13:13">
      <c r="M2525" s="2"/>
    </row>
    <row r="2526" spans="13:13">
      <c r="M2526" s="2"/>
    </row>
    <row r="2527" spans="13:13">
      <c r="M2527" s="2"/>
    </row>
    <row r="2528" spans="13:13">
      <c r="M2528" s="2"/>
    </row>
    <row r="2529" spans="13:13">
      <c r="M2529" s="2"/>
    </row>
    <row r="2530" spans="13:13">
      <c r="M2530" s="2"/>
    </row>
    <row r="2531" spans="13:13">
      <c r="M2531" s="2"/>
    </row>
    <row r="2532" spans="13:13">
      <c r="M2532" s="2"/>
    </row>
    <row r="2533" spans="13:13">
      <c r="M2533" s="2"/>
    </row>
    <row r="2534" spans="13:13">
      <c r="M2534" s="2"/>
    </row>
    <row r="2535" spans="13:13">
      <c r="M2535" s="2"/>
    </row>
    <row r="2536" spans="13:13">
      <c r="M2536" s="2"/>
    </row>
    <row r="2537" spans="13:13">
      <c r="M2537" s="2"/>
    </row>
    <row r="2538" spans="13:13">
      <c r="M2538" s="2"/>
    </row>
    <row r="2539" spans="13:13">
      <c r="M2539" s="2"/>
    </row>
    <row r="2540" spans="13:13">
      <c r="M2540" s="2"/>
    </row>
    <row r="2541" spans="13:13">
      <c r="M2541" s="2"/>
    </row>
    <row r="2542" spans="13:13">
      <c r="M2542" s="2"/>
    </row>
    <row r="2543" spans="13:13">
      <c r="M2543" s="2"/>
    </row>
    <row r="2544" spans="13:13">
      <c r="M2544" s="2"/>
    </row>
    <row r="2545" spans="13:13">
      <c r="M2545" s="2"/>
    </row>
    <row r="2546" spans="13:13">
      <c r="M2546" s="2"/>
    </row>
    <row r="2547" spans="13:13">
      <c r="M2547" s="2"/>
    </row>
    <row r="2548" spans="13:13">
      <c r="M2548" s="2"/>
    </row>
    <row r="2549" spans="13:13">
      <c r="M2549" s="2"/>
    </row>
    <row r="2550" spans="13:13">
      <c r="M2550" s="2"/>
    </row>
    <row r="2551" spans="13:13">
      <c r="M2551" s="2"/>
    </row>
    <row r="2552" spans="13:13">
      <c r="M2552" s="2"/>
    </row>
    <row r="2553" spans="13:13">
      <c r="M2553" s="2"/>
    </row>
    <row r="2554" spans="13:13">
      <c r="M2554" s="2"/>
    </row>
    <row r="2555" spans="13:13">
      <c r="M2555" s="2"/>
    </row>
    <row r="2556" spans="13:13">
      <c r="M2556" s="2"/>
    </row>
    <row r="2557" spans="13:13">
      <c r="M2557" s="2"/>
    </row>
    <row r="2558" spans="13:13">
      <c r="M2558" s="2"/>
    </row>
    <row r="2559" spans="13:13">
      <c r="M2559" s="2"/>
    </row>
    <row r="2560" spans="13:13">
      <c r="M2560" s="2"/>
    </row>
    <row r="2561" spans="13:13">
      <c r="M2561" s="2"/>
    </row>
    <row r="2562" spans="13:13">
      <c r="M2562" s="2"/>
    </row>
    <row r="2563" spans="13:13">
      <c r="M2563" s="2"/>
    </row>
    <row r="2564" spans="13:13">
      <c r="M2564" s="2"/>
    </row>
    <row r="2565" spans="13:13">
      <c r="M2565" s="2"/>
    </row>
    <row r="2566" spans="13:13">
      <c r="M2566" s="2"/>
    </row>
    <row r="2567" spans="13:13">
      <c r="M2567" s="2"/>
    </row>
    <row r="2568" spans="13:13">
      <c r="M2568" s="2"/>
    </row>
    <row r="2569" spans="13:13">
      <c r="M2569" s="2"/>
    </row>
    <row r="2570" spans="13:13">
      <c r="M2570" s="2"/>
    </row>
    <row r="2571" spans="13:13">
      <c r="M2571" s="2"/>
    </row>
    <row r="2572" spans="13:13">
      <c r="M2572" s="2"/>
    </row>
    <row r="2573" spans="13:13">
      <c r="M2573" s="2"/>
    </row>
    <row r="2574" spans="13:13">
      <c r="M2574" s="2"/>
    </row>
    <row r="2575" spans="13:13">
      <c r="M2575" s="2"/>
    </row>
    <row r="2576" spans="13:13">
      <c r="M2576" s="2"/>
    </row>
    <row r="2577" spans="13:13">
      <c r="M2577" s="2"/>
    </row>
    <row r="2578" spans="13:13">
      <c r="M2578" s="2"/>
    </row>
    <row r="2579" spans="13:13">
      <c r="M2579" s="2"/>
    </row>
    <row r="2580" spans="13:13">
      <c r="M2580" s="2"/>
    </row>
    <row r="2581" spans="13:13">
      <c r="M2581" s="2"/>
    </row>
    <row r="2582" spans="13:13">
      <c r="M2582" s="2"/>
    </row>
    <row r="2583" spans="13:13">
      <c r="M2583" s="2"/>
    </row>
    <row r="2584" spans="13:13">
      <c r="M2584" s="2"/>
    </row>
    <row r="2585" spans="13:13">
      <c r="M2585" s="2"/>
    </row>
    <row r="2586" spans="13:13">
      <c r="M2586" s="2"/>
    </row>
    <row r="2587" spans="13:13">
      <c r="M2587" s="2"/>
    </row>
    <row r="2588" spans="13:13">
      <c r="M2588" s="2"/>
    </row>
    <row r="2589" spans="13:13">
      <c r="M2589" s="2"/>
    </row>
    <row r="2590" spans="13:13">
      <c r="M2590" s="2"/>
    </row>
    <row r="2591" spans="13:13">
      <c r="M2591" s="2"/>
    </row>
    <row r="2592" spans="13:13">
      <c r="M2592" s="2"/>
    </row>
    <row r="2593" spans="13:13">
      <c r="M2593" s="2"/>
    </row>
    <row r="2594" spans="13:13">
      <c r="M2594" s="2"/>
    </row>
    <row r="2595" spans="13:13">
      <c r="M2595" s="2"/>
    </row>
    <row r="2596" spans="13:13">
      <c r="M2596" s="2"/>
    </row>
    <row r="2597" spans="13:13">
      <c r="M2597" s="2"/>
    </row>
    <row r="2598" spans="13:13">
      <c r="M2598" s="2"/>
    </row>
    <row r="2599" spans="13:13">
      <c r="M2599" s="2"/>
    </row>
    <row r="2600" spans="13:13">
      <c r="M2600" s="2"/>
    </row>
    <row r="2601" spans="13:13">
      <c r="M2601" s="2"/>
    </row>
    <row r="2602" spans="13:13">
      <c r="M2602" s="2"/>
    </row>
    <row r="2603" spans="13:13">
      <c r="M2603" s="2"/>
    </row>
    <row r="2604" spans="13:13">
      <c r="M2604" s="2"/>
    </row>
    <row r="2605" spans="13:13">
      <c r="M2605" s="2"/>
    </row>
    <row r="2606" spans="13:13">
      <c r="M2606" s="2"/>
    </row>
    <row r="2607" spans="13:13">
      <c r="M2607" s="2"/>
    </row>
    <row r="2608" spans="13:13">
      <c r="M2608" s="2"/>
    </row>
    <row r="2609" spans="13:13">
      <c r="M2609" s="2"/>
    </row>
    <row r="2610" spans="13:13">
      <c r="M2610" s="2"/>
    </row>
    <row r="2611" spans="13:13">
      <c r="M2611" s="2"/>
    </row>
    <row r="2612" spans="13:13">
      <c r="M2612" s="2"/>
    </row>
    <row r="2613" spans="13:13">
      <c r="M2613" s="2"/>
    </row>
    <row r="2614" spans="13:13">
      <c r="M2614" s="2"/>
    </row>
    <row r="2615" spans="13:13">
      <c r="M2615" s="2"/>
    </row>
    <row r="2616" spans="13:13">
      <c r="M2616" s="2"/>
    </row>
    <row r="2617" spans="13:13">
      <c r="M2617" s="2"/>
    </row>
    <row r="2618" spans="13:13">
      <c r="M2618" s="2"/>
    </row>
    <row r="2619" spans="13:13">
      <c r="M2619" s="2"/>
    </row>
    <row r="2620" spans="13:13">
      <c r="M2620" s="2"/>
    </row>
    <row r="2621" spans="13:13">
      <c r="M2621" s="2"/>
    </row>
    <row r="2622" spans="13:13">
      <c r="M2622" s="2"/>
    </row>
    <row r="2623" spans="13:13">
      <c r="M2623" s="2"/>
    </row>
    <row r="2624" spans="13:13">
      <c r="M2624" s="2"/>
    </row>
    <row r="2625" spans="13:13">
      <c r="M2625" s="2"/>
    </row>
    <row r="2626" spans="13:13">
      <c r="M2626" s="2"/>
    </row>
    <row r="2627" spans="13:13">
      <c r="M2627" s="2"/>
    </row>
    <row r="2628" spans="13:13">
      <c r="M2628" s="2"/>
    </row>
    <row r="2629" spans="13:13">
      <c r="M2629" s="2"/>
    </row>
    <row r="2630" spans="13:13">
      <c r="M2630" s="2"/>
    </row>
    <row r="2631" spans="13:13">
      <c r="M2631" s="2"/>
    </row>
    <row r="2632" spans="13:13">
      <c r="M2632" s="2"/>
    </row>
    <row r="2633" spans="13:13">
      <c r="M2633" s="2"/>
    </row>
    <row r="2634" spans="13:13">
      <c r="M2634" s="2"/>
    </row>
    <row r="2635" spans="13:13">
      <c r="M2635" s="2"/>
    </row>
    <row r="2636" spans="13:13">
      <c r="M2636" s="2"/>
    </row>
    <row r="2637" spans="13:13">
      <c r="M2637" s="2"/>
    </row>
    <row r="2638" spans="13:13">
      <c r="M2638" s="2"/>
    </row>
    <row r="2639" spans="13:13">
      <c r="M2639" s="2"/>
    </row>
    <row r="2640" spans="13:13">
      <c r="M2640" s="2"/>
    </row>
    <row r="2641" spans="13:13">
      <c r="M2641" s="2"/>
    </row>
    <row r="2642" spans="13:13">
      <c r="M2642" s="2"/>
    </row>
    <row r="2643" spans="13:13">
      <c r="M2643" s="2"/>
    </row>
    <row r="2644" spans="13:13">
      <c r="M2644" s="2"/>
    </row>
    <row r="2645" spans="13:13">
      <c r="M2645" s="2"/>
    </row>
    <row r="2646" spans="13:13">
      <c r="M2646" s="2"/>
    </row>
    <row r="2647" spans="13:13">
      <c r="M2647" s="2"/>
    </row>
    <row r="2648" spans="13:13">
      <c r="M2648" s="2"/>
    </row>
    <row r="2649" spans="13:13">
      <c r="M2649" s="2"/>
    </row>
    <row r="2650" spans="13:13">
      <c r="M2650" s="2"/>
    </row>
    <row r="2651" spans="13:13">
      <c r="M2651" s="2"/>
    </row>
    <row r="2652" spans="13:13">
      <c r="M2652" s="2"/>
    </row>
    <row r="2653" spans="13:13">
      <c r="M2653" s="2"/>
    </row>
    <row r="2654" spans="13:13">
      <c r="M2654" s="2"/>
    </row>
    <row r="2655" spans="13:13">
      <c r="M2655" s="2"/>
    </row>
    <row r="2656" spans="13:13">
      <c r="M2656" s="2"/>
    </row>
    <row r="2657" spans="13:13">
      <c r="M2657" s="2"/>
    </row>
    <row r="2658" spans="13:13">
      <c r="M2658" s="2"/>
    </row>
    <row r="2659" spans="13:13">
      <c r="M2659" s="2"/>
    </row>
    <row r="2660" spans="13:13">
      <c r="M2660" s="2"/>
    </row>
    <row r="2661" spans="13:13">
      <c r="M2661" s="2"/>
    </row>
    <row r="2662" spans="13:13">
      <c r="M2662" s="2"/>
    </row>
    <row r="2663" spans="13:13">
      <c r="M2663" s="2"/>
    </row>
    <row r="2664" spans="13:13">
      <c r="M2664" s="2"/>
    </row>
    <row r="2665" spans="13:13">
      <c r="M2665" s="2"/>
    </row>
    <row r="2666" spans="13:13">
      <c r="M2666" s="2"/>
    </row>
    <row r="2667" spans="13:13">
      <c r="M2667" s="2"/>
    </row>
    <row r="2668" spans="13:13">
      <c r="M2668" s="2"/>
    </row>
    <row r="2669" spans="13:13">
      <c r="M2669" s="2"/>
    </row>
    <row r="2670" spans="13:13">
      <c r="M2670" s="2"/>
    </row>
    <row r="2671" spans="13:13">
      <c r="M2671" s="2"/>
    </row>
    <row r="2672" spans="13:13">
      <c r="M2672" s="2"/>
    </row>
    <row r="2673" spans="13:13">
      <c r="M2673" s="2"/>
    </row>
    <row r="2674" spans="13:13">
      <c r="M2674" s="2"/>
    </row>
    <row r="2675" spans="13:13">
      <c r="M2675" s="2"/>
    </row>
    <row r="2676" spans="13:13">
      <c r="M2676" s="2"/>
    </row>
    <row r="2677" spans="13:13">
      <c r="M2677" s="2"/>
    </row>
    <row r="2678" spans="13:13">
      <c r="M2678" s="2"/>
    </row>
    <row r="2679" spans="13:13">
      <c r="M2679" s="2"/>
    </row>
    <row r="2680" spans="13:13">
      <c r="M2680" s="2"/>
    </row>
    <row r="2681" spans="13:13">
      <c r="M2681" s="2"/>
    </row>
    <row r="2682" spans="13:13">
      <c r="M2682" s="2"/>
    </row>
    <row r="2683" spans="13:13">
      <c r="M2683" s="2"/>
    </row>
    <row r="2684" spans="13:13">
      <c r="M2684" s="2"/>
    </row>
    <row r="2685" spans="13:13">
      <c r="M2685" s="2"/>
    </row>
    <row r="2686" spans="13:13">
      <c r="M2686" s="2"/>
    </row>
    <row r="2687" spans="13:13">
      <c r="M2687" s="2"/>
    </row>
    <row r="2688" spans="13:13">
      <c r="M2688" s="2"/>
    </row>
    <row r="2689" spans="13:13">
      <c r="M2689" s="2"/>
    </row>
    <row r="2690" spans="13:13">
      <c r="M2690" s="2"/>
    </row>
    <row r="2691" spans="13:13">
      <c r="M2691" s="2"/>
    </row>
    <row r="2692" spans="13:13">
      <c r="M2692" s="2"/>
    </row>
    <row r="2693" spans="13:13">
      <c r="M2693" s="2"/>
    </row>
    <row r="2694" spans="13:13">
      <c r="M2694" s="2"/>
    </row>
    <row r="2695" spans="13:13">
      <c r="M2695" s="2"/>
    </row>
    <row r="2696" spans="13:13">
      <c r="M2696" s="2"/>
    </row>
    <row r="2697" spans="13:13">
      <c r="M2697" s="2"/>
    </row>
    <row r="2698" spans="13:13">
      <c r="M2698" s="2"/>
    </row>
    <row r="2699" spans="13:13">
      <c r="M2699" s="2"/>
    </row>
    <row r="2700" spans="13:13">
      <c r="M2700" s="2"/>
    </row>
    <row r="2701" spans="13:13">
      <c r="M2701" s="2"/>
    </row>
    <row r="2702" spans="13:13">
      <c r="M2702" s="2"/>
    </row>
    <row r="2703" spans="13:13">
      <c r="M2703" s="2"/>
    </row>
    <row r="2704" spans="13:13">
      <c r="M2704" s="2"/>
    </row>
    <row r="2705" spans="13:13">
      <c r="M2705" s="2"/>
    </row>
    <row r="2706" spans="13:13">
      <c r="M2706" s="2"/>
    </row>
    <row r="2707" spans="13:13">
      <c r="M2707" s="2"/>
    </row>
    <row r="2708" spans="13:13">
      <c r="M2708" s="2"/>
    </row>
    <row r="2709" spans="13:13">
      <c r="M2709" s="2"/>
    </row>
    <row r="2710" spans="13:13">
      <c r="M2710" s="2"/>
    </row>
    <row r="2711" spans="13:13">
      <c r="M2711" s="2"/>
    </row>
    <row r="2712" spans="13:13">
      <c r="M2712" s="2"/>
    </row>
    <row r="2713" spans="13:13">
      <c r="M2713" s="2"/>
    </row>
    <row r="2714" spans="13:13">
      <c r="M2714" s="2"/>
    </row>
    <row r="2715" spans="13:13">
      <c r="M2715" s="2"/>
    </row>
    <row r="2716" spans="13:13">
      <c r="M2716" s="2"/>
    </row>
    <row r="2717" spans="13:13">
      <c r="M2717" s="2"/>
    </row>
    <row r="2718" spans="13:13">
      <c r="M2718" s="2"/>
    </row>
    <row r="2719" spans="13:13">
      <c r="M2719" s="2"/>
    </row>
    <row r="2720" spans="13:13">
      <c r="M2720" s="2"/>
    </row>
    <row r="2721" spans="13:13">
      <c r="M2721" s="2"/>
    </row>
    <row r="2722" spans="13:13">
      <c r="M2722" s="2"/>
    </row>
    <row r="2723" spans="13:13">
      <c r="M2723" s="2"/>
    </row>
    <row r="2724" spans="13:13">
      <c r="M2724" s="2"/>
    </row>
    <row r="2725" spans="13:13">
      <c r="M2725" s="2"/>
    </row>
    <row r="2726" spans="13:13">
      <c r="M2726" s="2"/>
    </row>
    <row r="2727" spans="13:13">
      <c r="M2727" s="2"/>
    </row>
    <row r="2728" spans="13:13">
      <c r="M2728" s="2"/>
    </row>
    <row r="2729" spans="13:13">
      <c r="M2729" s="2"/>
    </row>
    <row r="2730" spans="13:13">
      <c r="M2730" s="2"/>
    </row>
    <row r="2731" spans="13:13">
      <c r="M2731" s="2"/>
    </row>
    <row r="2732" spans="13:13">
      <c r="M2732" s="2"/>
    </row>
    <row r="2733" spans="13:13">
      <c r="M2733" s="2"/>
    </row>
    <row r="2734" spans="13:13">
      <c r="M2734" s="2"/>
    </row>
    <row r="2735" spans="13:13">
      <c r="M2735" s="2"/>
    </row>
    <row r="2736" spans="13:13">
      <c r="M2736" s="2"/>
    </row>
    <row r="2737" spans="13:13">
      <c r="M2737" s="2"/>
    </row>
    <row r="2738" spans="13:13">
      <c r="M2738" s="2"/>
    </row>
    <row r="2739" spans="13:13">
      <c r="M2739" s="2"/>
    </row>
    <row r="2740" spans="13:13">
      <c r="M2740" s="2"/>
    </row>
    <row r="2741" spans="13:13">
      <c r="M2741" s="2"/>
    </row>
    <row r="2742" spans="13:13">
      <c r="M2742" s="2"/>
    </row>
    <row r="2743" spans="13:13">
      <c r="M2743" s="2"/>
    </row>
    <row r="2744" spans="13:13">
      <c r="M2744" s="2"/>
    </row>
    <row r="2745" spans="13:13">
      <c r="M2745" s="2"/>
    </row>
    <row r="2746" spans="13:13">
      <c r="M2746" s="2"/>
    </row>
    <row r="2747" spans="13:13">
      <c r="M2747" s="2"/>
    </row>
    <row r="2748" spans="13:13">
      <c r="M2748" s="2"/>
    </row>
    <row r="2749" spans="13:13">
      <c r="M2749" s="2"/>
    </row>
    <row r="2750" spans="13:13">
      <c r="M2750" s="2"/>
    </row>
    <row r="2751" spans="13:13">
      <c r="M2751" s="2"/>
    </row>
    <row r="2752" spans="13:13">
      <c r="M2752" s="2"/>
    </row>
    <row r="2753" spans="13:13">
      <c r="M2753" s="2"/>
    </row>
    <row r="2754" spans="13:13">
      <c r="M2754" s="2"/>
    </row>
    <row r="2755" spans="13:13">
      <c r="M2755" s="2"/>
    </row>
    <row r="2756" spans="13:13">
      <c r="M2756" s="2"/>
    </row>
    <row r="2757" spans="13:13">
      <c r="M2757" s="2"/>
    </row>
    <row r="2758" spans="13:13">
      <c r="M2758" s="2"/>
    </row>
    <row r="2759" spans="13:13">
      <c r="M2759" s="2"/>
    </row>
    <row r="2760" spans="13:13">
      <c r="M2760" s="2"/>
    </row>
    <row r="2761" spans="13:13">
      <c r="M2761" s="2"/>
    </row>
    <row r="2762" spans="13:13">
      <c r="M2762" s="2"/>
    </row>
    <row r="2763" spans="13:13">
      <c r="M2763" s="2"/>
    </row>
    <row r="2764" spans="13:13">
      <c r="M2764" s="2"/>
    </row>
    <row r="2765" spans="13:13">
      <c r="M2765" s="2"/>
    </row>
    <row r="2766" spans="13:13">
      <c r="M2766" s="2"/>
    </row>
    <row r="2767" spans="13:13">
      <c r="M2767" s="2"/>
    </row>
    <row r="2768" spans="13:13">
      <c r="M2768" s="2"/>
    </row>
    <row r="2769" spans="13:13">
      <c r="M2769" s="2"/>
    </row>
    <row r="2770" spans="13:13">
      <c r="M2770" s="2"/>
    </row>
    <row r="2771" spans="13:13">
      <c r="M2771" s="2"/>
    </row>
    <row r="2772" spans="13:13">
      <c r="M2772" s="2"/>
    </row>
    <row r="2773" spans="13:13">
      <c r="M2773" s="2"/>
    </row>
    <row r="2774" spans="13:13">
      <c r="M2774" s="2"/>
    </row>
    <row r="2775" spans="13:13">
      <c r="M2775" s="2"/>
    </row>
    <row r="2776" spans="13:13">
      <c r="M2776" s="2"/>
    </row>
    <row r="2777" spans="13:13">
      <c r="M2777" s="2"/>
    </row>
    <row r="2778" spans="13:13">
      <c r="M2778" s="2"/>
    </row>
    <row r="2779" spans="13:13">
      <c r="M2779" s="2"/>
    </row>
    <row r="2780" spans="13:13">
      <c r="M2780" s="2"/>
    </row>
    <row r="2781" spans="13:13">
      <c r="M2781" s="2"/>
    </row>
    <row r="2782" spans="13:13">
      <c r="M2782" s="2"/>
    </row>
    <row r="2783" spans="13:13">
      <c r="M2783" s="2"/>
    </row>
    <row r="2784" spans="13:13">
      <c r="M2784" s="2"/>
    </row>
    <row r="2785" spans="13:13">
      <c r="M2785" s="2"/>
    </row>
    <row r="2786" spans="13:13">
      <c r="M2786" s="2"/>
    </row>
    <row r="2787" spans="13:13">
      <c r="M2787" s="2"/>
    </row>
    <row r="2788" spans="13:13">
      <c r="M2788" s="2"/>
    </row>
    <row r="2789" spans="13:13">
      <c r="M2789" s="2"/>
    </row>
    <row r="2790" spans="13:13">
      <c r="M2790" s="2"/>
    </row>
    <row r="2791" spans="13:13">
      <c r="M2791" s="2"/>
    </row>
    <row r="2792" spans="13:13">
      <c r="M2792" s="2"/>
    </row>
    <row r="2793" spans="13:13">
      <c r="M2793" s="2"/>
    </row>
    <row r="2794" spans="13:13">
      <c r="M2794" s="2"/>
    </row>
    <row r="2795" spans="13:13">
      <c r="M2795" s="2"/>
    </row>
    <row r="2796" spans="13:13">
      <c r="M2796" s="2"/>
    </row>
    <row r="2797" spans="13:13">
      <c r="M2797" s="2"/>
    </row>
    <row r="2798" spans="13:13">
      <c r="M2798" s="2"/>
    </row>
    <row r="2799" spans="13:13">
      <c r="M2799" s="2"/>
    </row>
    <row r="2800" spans="13:13">
      <c r="M2800" s="2"/>
    </row>
    <row r="2801" spans="13:13">
      <c r="M2801" s="2"/>
    </row>
    <row r="2802" spans="13:13">
      <c r="M2802" s="2"/>
    </row>
    <row r="2803" spans="13:13">
      <c r="M2803" s="2"/>
    </row>
    <row r="2804" spans="13:13">
      <c r="M2804" s="2"/>
    </row>
    <row r="2805" spans="13:13">
      <c r="M2805" s="2"/>
    </row>
    <row r="2806" spans="13:13">
      <c r="M2806" s="2"/>
    </row>
    <row r="2807" spans="13:13">
      <c r="M2807" s="2"/>
    </row>
    <row r="2808" spans="13:13">
      <c r="M2808" s="2"/>
    </row>
    <row r="2809" spans="13:13">
      <c r="M2809" s="2"/>
    </row>
    <row r="2810" spans="13:13">
      <c r="M2810" s="2"/>
    </row>
    <row r="2811" spans="13:13">
      <c r="M2811" s="2"/>
    </row>
    <row r="2812" spans="13:13">
      <c r="M2812" s="2"/>
    </row>
    <row r="2813" spans="13:13">
      <c r="M2813" s="2"/>
    </row>
    <row r="2814" spans="13:13">
      <c r="M2814" s="2"/>
    </row>
    <row r="2815" spans="13:13">
      <c r="M2815" s="2"/>
    </row>
    <row r="2816" spans="13:13">
      <c r="M2816" s="2"/>
    </row>
    <row r="2817" spans="13:13">
      <c r="M2817" s="2"/>
    </row>
    <row r="2818" spans="13:13">
      <c r="M2818" s="2"/>
    </row>
    <row r="2819" spans="13:13">
      <c r="M2819" s="2"/>
    </row>
    <row r="2820" spans="13:13">
      <c r="M2820" s="2"/>
    </row>
    <row r="2821" spans="13:13">
      <c r="M2821" s="2"/>
    </row>
    <row r="2822" spans="13:13">
      <c r="M2822" s="2"/>
    </row>
    <row r="2823" spans="13:13">
      <c r="M2823" s="2"/>
    </row>
    <row r="2824" spans="13:13">
      <c r="M2824" s="2"/>
    </row>
    <row r="2825" spans="13:13">
      <c r="M2825" s="2"/>
    </row>
    <row r="2826" spans="13:13">
      <c r="M2826" s="2"/>
    </row>
    <row r="2827" spans="13:13">
      <c r="M2827" s="2"/>
    </row>
    <row r="2828" spans="13:13">
      <c r="M2828" s="2"/>
    </row>
    <row r="2829" spans="13:13">
      <c r="M2829" s="2"/>
    </row>
    <row r="2830" spans="13:13">
      <c r="M2830" s="2"/>
    </row>
    <row r="2831" spans="13:13">
      <c r="M2831" s="2"/>
    </row>
    <row r="2832" spans="13:13">
      <c r="M2832" s="2"/>
    </row>
    <row r="2833" spans="13:13">
      <c r="M2833" s="2"/>
    </row>
    <row r="2834" spans="13:13">
      <c r="M2834" s="2"/>
    </row>
    <row r="2835" spans="13:13">
      <c r="M2835" s="2"/>
    </row>
    <row r="2836" spans="13:13">
      <c r="M2836" s="2"/>
    </row>
    <row r="2837" spans="13:13">
      <c r="M2837" s="2"/>
    </row>
    <row r="2838" spans="13:13">
      <c r="M2838" s="2"/>
    </row>
    <row r="2839" spans="13:13">
      <c r="M2839" s="2"/>
    </row>
    <row r="2840" spans="13:13">
      <c r="M2840" s="2"/>
    </row>
    <row r="2841" spans="13:13">
      <c r="M2841" s="2"/>
    </row>
    <row r="2842" spans="13:13">
      <c r="M2842" s="2"/>
    </row>
    <row r="2843" spans="13:13">
      <c r="M2843" s="2"/>
    </row>
    <row r="2844" spans="13:13">
      <c r="M2844" s="2"/>
    </row>
    <row r="2845" spans="13:13">
      <c r="M2845" s="2"/>
    </row>
    <row r="2846" spans="13:13">
      <c r="M2846" s="2"/>
    </row>
    <row r="2847" spans="13:13">
      <c r="M2847" s="2"/>
    </row>
    <row r="2848" spans="13:13">
      <c r="M2848" s="2"/>
    </row>
    <row r="2849" spans="13:13">
      <c r="M2849" s="2"/>
    </row>
    <row r="2850" spans="13:13">
      <c r="M2850" s="2"/>
    </row>
    <row r="2851" spans="13:13">
      <c r="M2851" s="2"/>
    </row>
    <row r="2852" spans="13:13">
      <c r="M2852" s="2"/>
    </row>
    <row r="2853" spans="13:13">
      <c r="M2853" s="2"/>
    </row>
    <row r="2854" spans="13:13">
      <c r="M2854" s="2"/>
    </row>
    <row r="2855" spans="13:13">
      <c r="M2855" s="2"/>
    </row>
    <row r="2856" spans="13:13">
      <c r="M2856" s="2"/>
    </row>
    <row r="2857" spans="13:13">
      <c r="M2857" s="2"/>
    </row>
    <row r="2858" spans="13:13">
      <c r="M2858" s="2"/>
    </row>
    <row r="2859" spans="13:13">
      <c r="M2859" s="2"/>
    </row>
    <row r="2860" spans="13:13">
      <c r="M2860" s="2"/>
    </row>
    <row r="2861" spans="13:13">
      <c r="M2861" s="2"/>
    </row>
    <row r="2862" spans="13:13">
      <c r="M2862" s="2"/>
    </row>
    <row r="2863" spans="13:13">
      <c r="M2863" s="2"/>
    </row>
    <row r="2864" spans="13:13">
      <c r="M2864" s="2"/>
    </row>
    <row r="2865" spans="13:13">
      <c r="M2865" s="2"/>
    </row>
    <row r="2866" spans="13:13">
      <c r="M2866" s="2"/>
    </row>
    <row r="2867" spans="13:13">
      <c r="M2867" s="2"/>
    </row>
    <row r="2868" spans="13:13">
      <c r="M2868" s="2"/>
    </row>
    <row r="2869" spans="13:13">
      <c r="M2869" s="2"/>
    </row>
    <row r="2870" spans="13:13">
      <c r="M2870" s="2"/>
    </row>
    <row r="2871" spans="13:13">
      <c r="M2871" s="2"/>
    </row>
    <row r="2872" spans="13:13">
      <c r="M2872" s="2"/>
    </row>
    <row r="2873" spans="13:13">
      <c r="M2873" s="2"/>
    </row>
    <row r="2874" spans="13:13">
      <c r="M2874" s="2"/>
    </row>
    <row r="2875" spans="13:13">
      <c r="M2875" s="2"/>
    </row>
    <row r="2876" spans="13:13">
      <c r="M2876" s="2"/>
    </row>
    <row r="2877" spans="13:13">
      <c r="M2877" s="2"/>
    </row>
    <row r="2878" spans="13:13">
      <c r="M2878" s="2"/>
    </row>
    <row r="2879" spans="13:13">
      <c r="M2879" s="2"/>
    </row>
    <row r="2880" spans="13:13">
      <c r="M2880" s="2"/>
    </row>
    <row r="2881" spans="13:13">
      <c r="M2881" s="2"/>
    </row>
    <row r="2882" spans="13:13">
      <c r="M2882" s="2"/>
    </row>
    <row r="2883" spans="13:13">
      <c r="M2883" s="2"/>
    </row>
    <row r="2884" spans="13:13">
      <c r="M2884" s="2"/>
    </row>
    <row r="2885" spans="13:13">
      <c r="M2885" s="2"/>
    </row>
    <row r="2886" spans="13:13">
      <c r="M2886" s="2"/>
    </row>
    <row r="2887" spans="13:13">
      <c r="M2887" s="2"/>
    </row>
    <row r="2888" spans="13:13">
      <c r="M2888" s="2"/>
    </row>
    <row r="2889" spans="13:13">
      <c r="M2889" s="2"/>
    </row>
    <row r="2890" spans="13:13">
      <c r="M2890" s="2"/>
    </row>
    <row r="2891" spans="13:13">
      <c r="M2891" s="2"/>
    </row>
    <row r="2892" spans="13:13">
      <c r="M2892" s="2"/>
    </row>
    <row r="2893" spans="13:13">
      <c r="M2893" s="2"/>
    </row>
    <row r="2894" spans="13:13">
      <c r="M2894" s="2"/>
    </row>
    <row r="2895" spans="13:13">
      <c r="M2895" s="2"/>
    </row>
    <row r="2896" spans="13:13">
      <c r="M2896" s="2"/>
    </row>
    <row r="2897" spans="13:13">
      <c r="M2897" s="2"/>
    </row>
    <row r="2898" spans="13:13">
      <c r="M2898" s="2"/>
    </row>
    <row r="2899" spans="13:13">
      <c r="M2899" s="2"/>
    </row>
    <row r="2900" spans="13:13">
      <c r="M2900" s="2"/>
    </row>
    <row r="2901" spans="13:13">
      <c r="M2901" s="2"/>
    </row>
    <row r="2902" spans="13:13">
      <c r="M2902" s="2"/>
    </row>
    <row r="2903" spans="13:13">
      <c r="M2903" s="2"/>
    </row>
    <row r="2904" spans="13:13">
      <c r="M2904" s="2"/>
    </row>
    <row r="2905" spans="13:13">
      <c r="M2905" s="2"/>
    </row>
    <row r="2906" spans="13:13">
      <c r="M2906" s="2"/>
    </row>
    <row r="2907" spans="13:13">
      <c r="M2907" s="2"/>
    </row>
    <row r="2908" spans="13:13">
      <c r="M2908" s="2"/>
    </row>
    <row r="2909" spans="13:13">
      <c r="M2909" s="2"/>
    </row>
    <row r="2910" spans="13:13">
      <c r="M2910" s="2"/>
    </row>
    <row r="2911" spans="13:13">
      <c r="M2911" s="2"/>
    </row>
    <row r="2912" spans="13:13">
      <c r="M2912" s="2"/>
    </row>
    <row r="2913" spans="13:13">
      <c r="M2913" s="2"/>
    </row>
    <row r="2914" spans="13:13">
      <c r="M2914" s="2"/>
    </row>
    <row r="2915" spans="13:13">
      <c r="M2915" s="2"/>
    </row>
    <row r="2916" spans="13:13">
      <c r="M2916" s="2"/>
    </row>
    <row r="2917" spans="13:13">
      <c r="M2917" s="2"/>
    </row>
    <row r="2918" spans="13:13">
      <c r="M2918" s="2"/>
    </row>
    <row r="2919" spans="13:13">
      <c r="M2919" s="2"/>
    </row>
    <row r="2920" spans="13:13">
      <c r="M2920" s="2"/>
    </row>
    <row r="2921" spans="13:13">
      <c r="M2921" s="2"/>
    </row>
    <row r="2922" spans="13:13">
      <c r="M2922" s="2"/>
    </row>
    <row r="2923" spans="13:13">
      <c r="M2923" s="2"/>
    </row>
    <row r="2924" spans="13:13">
      <c r="M2924" s="2"/>
    </row>
    <row r="2925" spans="13:13">
      <c r="M2925" s="2"/>
    </row>
    <row r="2926" spans="13:13">
      <c r="M2926" s="2"/>
    </row>
    <row r="2927" spans="13:13">
      <c r="M2927" s="2"/>
    </row>
    <row r="2928" spans="13:13">
      <c r="M2928" s="2"/>
    </row>
    <row r="2929" spans="13:13">
      <c r="M2929" s="2"/>
    </row>
    <row r="2930" spans="13:13">
      <c r="M2930" s="2"/>
    </row>
    <row r="2931" spans="13:13">
      <c r="M2931" s="2"/>
    </row>
    <row r="2932" spans="13:13">
      <c r="M2932" s="2"/>
    </row>
    <row r="2933" spans="13:13">
      <c r="M2933" s="2"/>
    </row>
    <row r="2934" spans="13:13">
      <c r="M2934" s="2"/>
    </row>
    <row r="2935" spans="13:13">
      <c r="M2935" s="2"/>
    </row>
    <row r="2936" spans="13:13">
      <c r="M2936" s="2"/>
    </row>
    <row r="2937" spans="13:13">
      <c r="M2937" s="2"/>
    </row>
    <row r="2938" spans="13:13">
      <c r="M2938" s="2"/>
    </row>
    <row r="2939" spans="13:13">
      <c r="M2939" s="2"/>
    </row>
    <row r="2940" spans="13:13">
      <c r="M2940" s="2"/>
    </row>
    <row r="2941" spans="13:13">
      <c r="M2941" s="2"/>
    </row>
    <row r="2942" spans="13:13">
      <c r="M2942" s="2"/>
    </row>
    <row r="2943" spans="13:13">
      <c r="M2943" s="2"/>
    </row>
    <row r="2944" spans="13:13">
      <c r="M2944" s="2"/>
    </row>
    <row r="2945" spans="13:13">
      <c r="M2945" s="2"/>
    </row>
    <row r="2946" spans="13:13">
      <c r="M2946" s="2"/>
    </row>
    <row r="2947" spans="13:13">
      <c r="M2947" s="2"/>
    </row>
    <row r="2948" spans="13:13">
      <c r="M2948" s="2"/>
    </row>
    <row r="2949" spans="13:13">
      <c r="M2949" s="2"/>
    </row>
    <row r="2950" spans="13:13">
      <c r="M2950" s="2"/>
    </row>
    <row r="2951" spans="13:13">
      <c r="M2951" s="2"/>
    </row>
    <row r="2952" spans="13:13">
      <c r="M2952" s="2"/>
    </row>
    <row r="2953" spans="13:13">
      <c r="M2953" s="2"/>
    </row>
    <row r="2954" spans="13:13">
      <c r="M2954" s="2"/>
    </row>
    <row r="2955" spans="13:13">
      <c r="M2955" s="2"/>
    </row>
    <row r="2956" spans="13:13">
      <c r="M2956" s="2"/>
    </row>
    <row r="2957" spans="13:13">
      <c r="M2957" s="2"/>
    </row>
    <row r="2958" spans="13:13">
      <c r="M2958" s="2"/>
    </row>
    <row r="2959" spans="13:13">
      <c r="M2959" s="2"/>
    </row>
    <row r="2960" spans="13:13">
      <c r="M2960" s="2"/>
    </row>
    <row r="2961" spans="13:13">
      <c r="M2961" s="2"/>
    </row>
    <row r="2962" spans="13:13">
      <c r="M2962" s="2"/>
    </row>
    <row r="2963" spans="13:13">
      <c r="M2963" s="2"/>
    </row>
    <row r="2964" spans="13:13">
      <c r="M2964" s="2"/>
    </row>
    <row r="2965" spans="13:13">
      <c r="M2965" s="2"/>
    </row>
    <row r="2966" spans="13:13">
      <c r="M2966" s="2"/>
    </row>
    <row r="2967" spans="13:13">
      <c r="M2967" s="2"/>
    </row>
    <row r="2968" spans="13:13">
      <c r="M2968" s="2"/>
    </row>
    <row r="2969" spans="13:13">
      <c r="M2969" s="2"/>
    </row>
    <row r="2970" spans="13:13">
      <c r="M2970" s="2"/>
    </row>
    <row r="2971" spans="13:13">
      <c r="M2971" s="2"/>
    </row>
    <row r="2972" spans="13:13">
      <c r="M2972" s="2"/>
    </row>
    <row r="2973" spans="13:13">
      <c r="M2973" s="2"/>
    </row>
    <row r="2974" spans="13:13">
      <c r="M2974" s="2"/>
    </row>
    <row r="2975" spans="13:13">
      <c r="M2975" s="2"/>
    </row>
    <row r="2976" spans="13:13">
      <c r="M2976" s="2"/>
    </row>
    <row r="2977" spans="13:13">
      <c r="M2977" s="2"/>
    </row>
    <row r="2978" spans="13:13">
      <c r="M2978" s="2"/>
    </row>
    <row r="2979" spans="13:13">
      <c r="M2979" s="2"/>
    </row>
    <row r="2980" spans="13:13">
      <c r="M2980" s="2"/>
    </row>
    <row r="2981" spans="13:13">
      <c r="M2981" s="2"/>
    </row>
    <row r="2982" spans="13:13">
      <c r="M2982" s="2"/>
    </row>
    <row r="2983" spans="13:13">
      <c r="M2983" s="2"/>
    </row>
    <row r="2984" spans="13:13">
      <c r="M2984" s="2"/>
    </row>
    <row r="2985" spans="13:13">
      <c r="M2985" s="2"/>
    </row>
    <row r="2986" spans="13:13">
      <c r="M2986" s="2"/>
    </row>
    <row r="2987" spans="13:13">
      <c r="M2987" s="2"/>
    </row>
    <row r="2988" spans="13:13">
      <c r="M2988" s="2"/>
    </row>
    <row r="2989" spans="13:13">
      <c r="M2989" s="2"/>
    </row>
    <row r="2990" spans="13:13">
      <c r="M2990" s="2"/>
    </row>
    <row r="2991" spans="13:13">
      <c r="M2991" s="2"/>
    </row>
    <row r="2992" spans="13:13">
      <c r="M2992" s="2"/>
    </row>
    <row r="2993" spans="13:13">
      <c r="M2993" s="2"/>
    </row>
    <row r="2994" spans="13:13">
      <c r="M2994" s="2"/>
    </row>
    <row r="2995" spans="13:13">
      <c r="M2995" s="2"/>
    </row>
    <row r="2996" spans="13:13">
      <c r="M2996" s="2"/>
    </row>
    <row r="2997" spans="13:13">
      <c r="M2997" s="2"/>
    </row>
    <row r="2998" spans="13:13">
      <c r="M2998" s="2"/>
    </row>
    <row r="2999" spans="13:13">
      <c r="M2999" s="2"/>
    </row>
    <row r="3000" spans="13:13">
      <c r="M3000" s="2"/>
    </row>
    <row r="3001" spans="13:13">
      <c r="M3001" s="2"/>
    </row>
    <row r="3002" spans="13:13">
      <c r="M3002" s="2"/>
    </row>
    <row r="3003" spans="13:13">
      <c r="M3003" s="2"/>
    </row>
    <row r="3004" spans="13:13">
      <c r="M3004" s="2"/>
    </row>
    <row r="3005" spans="13:13">
      <c r="M3005" s="2"/>
    </row>
    <row r="3006" spans="13:13">
      <c r="M3006" s="2"/>
    </row>
    <row r="3007" spans="13:13">
      <c r="M3007" s="2"/>
    </row>
    <row r="3008" spans="13:13">
      <c r="M3008" s="2"/>
    </row>
    <row r="3009" spans="13:13">
      <c r="M3009" s="2"/>
    </row>
    <row r="3010" spans="13:13">
      <c r="M3010" s="2"/>
    </row>
    <row r="3011" spans="13:13">
      <c r="M3011" s="2"/>
    </row>
    <row r="3012" spans="13:13">
      <c r="M3012" s="2"/>
    </row>
    <row r="3013" spans="13:13">
      <c r="M3013" s="2"/>
    </row>
    <row r="3014" spans="13:13">
      <c r="M3014" s="2"/>
    </row>
    <row r="3015" spans="13:13">
      <c r="M3015" s="2"/>
    </row>
    <row r="3016" spans="13:13">
      <c r="M3016" s="2"/>
    </row>
    <row r="3017" spans="13:13">
      <c r="M3017" s="2"/>
    </row>
    <row r="3018" spans="13:13">
      <c r="M3018" s="2"/>
    </row>
    <row r="3019" spans="13:13">
      <c r="M3019" s="2"/>
    </row>
    <row r="3020" spans="13:13">
      <c r="M3020" s="2"/>
    </row>
    <row r="3021" spans="13:13">
      <c r="M3021" s="2"/>
    </row>
    <row r="3022" spans="13:13">
      <c r="M3022" s="2"/>
    </row>
    <row r="3023" spans="13:13">
      <c r="M3023" s="2"/>
    </row>
    <row r="3024" spans="13:13">
      <c r="M3024" s="2"/>
    </row>
    <row r="3025" spans="13:13">
      <c r="M3025" s="2"/>
    </row>
    <row r="3026" spans="13:13">
      <c r="M3026" s="2"/>
    </row>
    <row r="3027" spans="13:13">
      <c r="M3027" s="2"/>
    </row>
    <row r="3028" spans="13:13">
      <c r="M3028" s="2"/>
    </row>
    <row r="3029" spans="13:13">
      <c r="M3029" s="2"/>
    </row>
    <row r="3030" spans="13:13">
      <c r="M3030" s="2"/>
    </row>
    <row r="3031" spans="13:13">
      <c r="M3031" s="2"/>
    </row>
    <row r="3032" spans="13:13">
      <c r="M3032" s="2"/>
    </row>
    <row r="3033" spans="13:13">
      <c r="M3033" s="2"/>
    </row>
    <row r="3034" spans="13:13">
      <c r="M3034" s="2"/>
    </row>
    <row r="3035" spans="13:13">
      <c r="M3035" s="2"/>
    </row>
    <row r="3036" spans="13:13">
      <c r="M3036" s="2"/>
    </row>
    <row r="3037" spans="13:13">
      <c r="M3037" s="2"/>
    </row>
    <row r="3038" spans="13:13">
      <c r="M3038" s="2"/>
    </row>
    <row r="3039" spans="13:13">
      <c r="M3039" s="2"/>
    </row>
    <row r="3040" spans="13:13">
      <c r="M3040" s="2"/>
    </row>
    <row r="3041" spans="13:13">
      <c r="M3041" s="2"/>
    </row>
    <row r="3042" spans="13:13">
      <c r="M3042" s="2"/>
    </row>
    <row r="3043" spans="13:13">
      <c r="M3043" s="2"/>
    </row>
    <row r="3044" spans="13:13">
      <c r="M3044" s="2"/>
    </row>
    <row r="3045" spans="13:13">
      <c r="M3045" s="2"/>
    </row>
    <row r="3046" spans="13:13">
      <c r="M3046" s="2"/>
    </row>
    <row r="3047" spans="13:13">
      <c r="M3047" s="2"/>
    </row>
    <row r="3048" spans="13:13">
      <c r="M3048" s="2"/>
    </row>
    <row r="3049" spans="13:13">
      <c r="M3049" s="2"/>
    </row>
    <row r="3050" spans="13:13">
      <c r="M3050" s="2"/>
    </row>
    <row r="3051" spans="13:13">
      <c r="M3051" s="2"/>
    </row>
    <row r="3052" spans="13:13">
      <c r="M3052" s="2"/>
    </row>
    <row r="3053" spans="13:13">
      <c r="M3053" s="2"/>
    </row>
    <row r="3054" spans="13:13">
      <c r="M3054" s="2"/>
    </row>
    <row r="3055" spans="13:13">
      <c r="M3055" s="2"/>
    </row>
    <row r="3056" spans="13:13">
      <c r="M3056" s="2"/>
    </row>
    <row r="3057" spans="13:13">
      <c r="M3057" s="2"/>
    </row>
    <row r="3058" spans="13:13">
      <c r="M3058" s="2"/>
    </row>
    <row r="3059" spans="13:13">
      <c r="M3059" s="2"/>
    </row>
    <row r="3060" spans="13:13">
      <c r="M3060" s="2"/>
    </row>
    <row r="3061" spans="13:13">
      <c r="M3061" s="2"/>
    </row>
    <row r="3062" spans="13:13">
      <c r="M3062" s="2"/>
    </row>
    <row r="3063" spans="13:13">
      <c r="M3063" s="2"/>
    </row>
    <row r="3064" spans="13:13">
      <c r="M3064" s="2"/>
    </row>
    <row r="3065" spans="13:13">
      <c r="M3065" s="2"/>
    </row>
    <row r="3066" spans="13:13">
      <c r="M3066" s="2"/>
    </row>
    <row r="3067" spans="13:13">
      <c r="M3067" s="2"/>
    </row>
    <row r="3068" spans="13:13">
      <c r="M3068" s="2"/>
    </row>
    <row r="3069" spans="13:13">
      <c r="M3069" s="2"/>
    </row>
    <row r="3070" spans="13:13">
      <c r="M3070" s="2"/>
    </row>
    <row r="3071" spans="13:13">
      <c r="M3071" s="2"/>
    </row>
    <row r="3072" spans="13:13">
      <c r="M3072" s="2"/>
    </row>
    <row r="3073" spans="13:13">
      <c r="M3073" s="2"/>
    </row>
    <row r="3074" spans="13:13">
      <c r="M3074" s="2"/>
    </row>
    <row r="3075" spans="13:13">
      <c r="M3075" s="2"/>
    </row>
    <row r="3076" spans="13:13">
      <c r="M3076" s="2"/>
    </row>
    <row r="3077" spans="13:13">
      <c r="M3077" s="2"/>
    </row>
    <row r="3078" spans="13:13">
      <c r="M3078" s="2"/>
    </row>
    <row r="3079" spans="13:13">
      <c r="M3079" s="2"/>
    </row>
    <row r="3080" spans="13:13">
      <c r="M3080" s="2"/>
    </row>
    <row r="3081" spans="13:13">
      <c r="M3081" s="2"/>
    </row>
    <row r="3082" spans="13:13">
      <c r="M3082" s="2"/>
    </row>
    <row r="3083" spans="13:13">
      <c r="M3083" s="2"/>
    </row>
    <row r="3084" spans="13:13">
      <c r="M3084" s="2"/>
    </row>
    <row r="3085" spans="13:13">
      <c r="M3085" s="2"/>
    </row>
    <row r="3086" spans="13:13">
      <c r="M3086" s="2"/>
    </row>
    <row r="3087" spans="13:13">
      <c r="M3087" s="2"/>
    </row>
    <row r="3088" spans="13:13">
      <c r="M3088" s="2"/>
    </row>
    <row r="3089" spans="13:13">
      <c r="M3089" s="2"/>
    </row>
    <row r="3090" spans="13:13">
      <c r="M3090" s="2"/>
    </row>
    <row r="3091" spans="13:13">
      <c r="M3091" s="2"/>
    </row>
    <row r="3092" spans="13:13">
      <c r="M3092" s="2"/>
    </row>
    <row r="3093" spans="13:13">
      <c r="M3093" s="2"/>
    </row>
    <row r="3094" spans="13:13">
      <c r="M3094" s="2"/>
    </row>
    <row r="3095" spans="13:13">
      <c r="M3095" s="2"/>
    </row>
    <row r="3096" spans="13:13">
      <c r="M3096" s="2"/>
    </row>
    <row r="3097" spans="13:13">
      <c r="M3097" s="2"/>
    </row>
    <row r="3098" spans="13:13">
      <c r="M3098" s="2"/>
    </row>
    <row r="3099" spans="13:13">
      <c r="M3099" s="2"/>
    </row>
    <row r="3100" spans="13:13">
      <c r="M3100" s="2"/>
    </row>
    <row r="3101" spans="13:13">
      <c r="M3101" s="2"/>
    </row>
    <row r="3102" spans="13:13">
      <c r="M3102" s="2"/>
    </row>
    <row r="3103" spans="13:13">
      <c r="M3103" s="2"/>
    </row>
    <row r="3104" spans="13:13">
      <c r="M3104" s="2"/>
    </row>
    <row r="3105" spans="13:13">
      <c r="M3105" s="2"/>
    </row>
    <row r="3106" spans="13:13">
      <c r="M3106" s="2"/>
    </row>
    <row r="3107" spans="13:13">
      <c r="M3107" s="2"/>
    </row>
    <row r="3108" spans="13:13">
      <c r="M3108" s="2"/>
    </row>
    <row r="3109" spans="13:13">
      <c r="M3109" s="2"/>
    </row>
    <row r="3110" spans="13:13">
      <c r="M3110" s="2"/>
    </row>
    <row r="3111" spans="13:13">
      <c r="M3111" s="2"/>
    </row>
    <row r="3112" spans="13:13">
      <c r="M3112" s="2"/>
    </row>
    <row r="3113" spans="13:13">
      <c r="M3113" s="2"/>
    </row>
    <row r="3114" spans="13:13">
      <c r="M3114" s="2"/>
    </row>
    <row r="3115" spans="13:13">
      <c r="M3115" s="2"/>
    </row>
    <row r="3116" spans="13:13">
      <c r="M3116" s="2"/>
    </row>
    <row r="3117" spans="13:13">
      <c r="M3117" s="2"/>
    </row>
    <row r="3118" spans="13:13">
      <c r="M3118" s="2"/>
    </row>
    <row r="3119" spans="13:13">
      <c r="M3119" s="2"/>
    </row>
    <row r="3120" spans="13:13">
      <c r="M3120" s="2"/>
    </row>
    <row r="3121" spans="13:13">
      <c r="M3121" s="2"/>
    </row>
    <row r="3122" spans="13:13">
      <c r="M3122" s="2"/>
    </row>
    <row r="3123" spans="13:13">
      <c r="M3123" s="2"/>
    </row>
    <row r="3124" spans="13:13">
      <c r="M3124" s="2"/>
    </row>
    <row r="3125" spans="13:13">
      <c r="M3125" s="2"/>
    </row>
    <row r="3126" spans="13:13">
      <c r="M3126" s="2"/>
    </row>
    <row r="3127" spans="13:13">
      <c r="M3127" s="2"/>
    </row>
    <row r="3128" spans="13:13">
      <c r="M3128" s="2"/>
    </row>
    <row r="3129" spans="13:13">
      <c r="M3129" s="2"/>
    </row>
    <row r="3130" spans="13:13">
      <c r="M3130" s="2"/>
    </row>
    <row r="3131" spans="13:13">
      <c r="M3131" s="2"/>
    </row>
    <row r="3132" spans="13:13">
      <c r="M3132" s="2"/>
    </row>
    <row r="3133" spans="13:13">
      <c r="M3133" s="2"/>
    </row>
    <row r="3134" spans="13:13">
      <c r="M3134" s="2"/>
    </row>
    <row r="3135" spans="13:13">
      <c r="M3135" s="2"/>
    </row>
    <row r="3136" spans="13:13">
      <c r="M3136" s="2"/>
    </row>
    <row r="3137" spans="13:13">
      <c r="M3137" s="2"/>
    </row>
    <row r="3138" spans="13:13">
      <c r="M3138" s="2"/>
    </row>
    <row r="3139" spans="13:13">
      <c r="M3139" s="2"/>
    </row>
    <row r="3140" spans="13:13">
      <c r="M3140" s="2"/>
    </row>
    <row r="3141" spans="13:13">
      <c r="M3141" s="2"/>
    </row>
    <row r="3142" spans="13:13">
      <c r="M3142" s="2"/>
    </row>
    <row r="3143" spans="13:13">
      <c r="M3143" s="2"/>
    </row>
    <row r="3144" spans="13:13">
      <c r="M3144" s="2"/>
    </row>
    <row r="3145" spans="13:13">
      <c r="M3145" s="2"/>
    </row>
    <row r="3146" spans="13:13">
      <c r="M3146" s="2"/>
    </row>
    <row r="3147" spans="13:13">
      <c r="M3147" s="2"/>
    </row>
    <row r="3148" spans="13:13">
      <c r="M3148" s="2"/>
    </row>
    <row r="3149" spans="13:13">
      <c r="M3149" s="2"/>
    </row>
    <row r="3150" spans="13:13">
      <c r="M3150" s="2"/>
    </row>
    <row r="3151" spans="13:13">
      <c r="M3151" s="2"/>
    </row>
    <row r="3152" spans="13:13">
      <c r="M3152" s="2"/>
    </row>
    <row r="3153" spans="13:13">
      <c r="M3153" s="2"/>
    </row>
    <row r="3154" spans="13:13">
      <c r="M3154" s="2"/>
    </row>
    <row r="3155" spans="13:13">
      <c r="M3155" s="2"/>
    </row>
    <row r="3156" spans="13:13">
      <c r="M3156" s="2"/>
    </row>
    <row r="3157" spans="13:13">
      <c r="M3157" s="2"/>
    </row>
    <row r="3158" spans="13:13">
      <c r="M3158" s="2"/>
    </row>
    <row r="3159" spans="13:13">
      <c r="M3159" s="2"/>
    </row>
    <row r="3160" spans="13:13">
      <c r="M3160" s="2"/>
    </row>
    <row r="3161" spans="13:13">
      <c r="M3161" s="2"/>
    </row>
    <row r="3162" spans="13:13">
      <c r="M3162" s="2"/>
    </row>
    <row r="3163" spans="13:13">
      <c r="M3163" s="2"/>
    </row>
    <row r="3164" spans="13:13">
      <c r="M3164" s="2"/>
    </row>
    <row r="3165" spans="13:13">
      <c r="M3165" s="2"/>
    </row>
    <row r="3166" spans="13:13">
      <c r="M3166" s="2"/>
    </row>
    <row r="3167" spans="13:13">
      <c r="M3167" s="2"/>
    </row>
    <row r="3168" spans="13:13">
      <c r="M3168" s="2"/>
    </row>
    <row r="3169" spans="13:13">
      <c r="M3169" s="2"/>
    </row>
    <row r="3170" spans="13:13">
      <c r="M3170" s="2"/>
    </row>
    <row r="3171" spans="13:13">
      <c r="M3171" s="2"/>
    </row>
    <row r="3172" spans="13:13">
      <c r="M3172" s="2"/>
    </row>
    <row r="3173" spans="13:13">
      <c r="M3173" s="2"/>
    </row>
    <row r="3174" spans="13:13">
      <c r="M3174" s="2"/>
    </row>
    <row r="3175" spans="13:13">
      <c r="M3175" s="2"/>
    </row>
    <row r="3176" spans="13:13">
      <c r="M3176" s="2"/>
    </row>
    <row r="3177" spans="13:13">
      <c r="M3177" s="2"/>
    </row>
    <row r="3178" spans="13:13">
      <c r="M3178" s="2"/>
    </row>
    <row r="3179" spans="13:13">
      <c r="M3179" s="2"/>
    </row>
    <row r="3180" spans="13:13">
      <c r="M3180" s="2"/>
    </row>
    <row r="3181" spans="13:13">
      <c r="M3181" s="2"/>
    </row>
    <row r="3182" spans="13:13">
      <c r="M3182" s="2"/>
    </row>
    <row r="3183" spans="13:13">
      <c r="M3183" s="2"/>
    </row>
    <row r="3184" spans="13:13">
      <c r="M3184" s="2"/>
    </row>
    <row r="3185" spans="13:13">
      <c r="M3185" s="2"/>
    </row>
    <row r="3186" spans="13:13">
      <c r="M3186" s="2"/>
    </row>
    <row r="3187" spans="13:13">
      <c r="M3187" s="2"/>
    </row>
    <row r="3188" spans="13:13">
      <c r="M3188" s="2"/>
    </row>
    <row r="3189" spans="13:13">
      <c r="M3189" s="2"/>
    </row>
    <row r="3190" spans="13:13">
      <c r="M3190" s="2"/>
    </row>
    <row r="3191" spans="13:13">
      <c r="M3191" s="2"/>
    </row>
    <row r="3192" spans="13:13">
      <c r="M3192" s="2"/>
    </row>
    <row r="3193" spans="13:13">
      <c r="M3193" s="2"/>
    </row>
    <row r="3194" spans="13:13">
      <c r="M3194" s="2"/>
    </row>
    <row r="3195" spans="13:13">
      <c r="M3195" s="2"/>
    </row>
    <row r="3196" spans="13:13">
      <c r="M3196" s="2"/>
    </row>
    <row r="3197" spans="13:13">
      <c r="M3197" s="2"/>
    </row>
    <row r="3198" spans="13:13">
      <c r="M3198" s="2"/>
    </row>
    <row r="3199" spans="13:13">
      <c r="M3199" s="2"/>
    </row>
    <row r="3200" spans="13:13">
      <c r="M3200" s="2"/>
    </row>
    <row r="3201" spans="13:13">
      <c r="M3201" s="2"/>
    </row>
    <row r="3202" spans="13:13">
      <c r="M3202" s="2"/>
    </row>
    <row r="3203" spans="13:13">
      <c r="M3203" s="2"/>
    </row>
    <row r="3204" spans="13:13">
      <c r="M3204" s="2"/>
    </row>
    <row r="3205" spans="13:13">
      <c r="M3205" s="2"/>
    </row>
    <row r="3206" spans="13:13">
      <c r="M3206" s="2"/>
    </row>
    <row r="3207" spans="13:13">
      <c r="M3207" s="2"/>
    </row>
    <row r="3208" spans="13:13">
      <c r="M3208" s="2"/>
    </row>
    <row r="3209" spans="13:13">
      <c r="M3209" s="2"/>
    </row>
    <row r="3210" spans="13:13">
      <c r="M3210" s="2"/>
    </row>
    <row r="3211" spans="13:13">
      <c r="M3211" s="2"/>
    </row>
    <row r="3212" spans="13:13">
      <c r="M3212" s="2"/>
    </row>
    <row r="3213" spans="13:13">
      <c r="M3213" s="2"/>
    </row>
    <row r="3214" spans="13:13">
      <c r="M3214" s="2"/>
    </row>
    <row r="3215" spans="13:13">
      <c r="M3215" s="2"/>
    </row>
    <row r="3216" spans="13:13">
      <c r="M3216" s="2"/>
    </row>
    <row r="3217" spans="13:13">
      <c r="M3217" s="2"/>
    </row>
    <row r="3218" spans="13:13">
      <c r="M3218" s="2"/>
    </row>
    <row r="3219" spans="13:13">
      <c r="M3219" s="2"/>
    </row>
    <row r="3220" spans="13:13">
      <c r="M3220" s="2"/>
    </row>
    <row r="3221" spans="13:13">
      <c r="M3221" s="2"/>
    </row>
    <row r="3222" spans="13:13">
      <c r="M3222" s="2"/>
    </row>
    <row r="3223" spans="13:13">
      <c r="M3223" s="2"/>
    </row>
    <row r="3224" spans="13:13">
      <c r="M3224" s="2"/>
    </row>
    <row r="3225" spans="13:13">
      <c r="M3225" s="2"/>
    </row>
    <row r="3226" spans="13:13">
      <c r="M3226" s="2"/>
    </row>
    <row r="3227" spans="13:13">
      <c r="M3227" s="2"/>
    </row>
    <row r="3228" spans="13:13">
      <c r="M3228" s="2"/>
    </row>
    <row r="3229" spans="13:13">
      <c r="M3229" s="2"/>
    </row>
    <row r="3230" spans="13:13">
      <c r="M3230" s="2"/>
    </row>
    <row r="3231" spans="13:13">
      <c r="M3231" s="2"/>
    </row>
    <row r="3232" spans="13:13">
      <c r="M3232" s="2"/>
    </row>
    <row r="3233" spans="13:13">
      <c r="M3233" s="2"/>
    </row>
    <row r="3234" spans="13:13">
      <c r="M3234" s="2"/>
    </row>
    <row r="3235" spans="13:13">
      <c r="M3235" s="2"/>
    </row>
    <row r="3236" spans="13:13">
      <c r="M3236" s="2"/>
    </row>
    <row r="3237" spans="13:13">
      <c r="M3237" s="2"/>
    </row>
    <row r="3238" spans="13:13">
      <c r="M3238" s="2"/>
    </row>
    <row r="3239" spans="13:13">
      <c r="M3239" s="2"/>
    </row>
    <row r="3240" spans="13:13">
      <c r="M3240" s="2"/>
    </row>
    <row r="3241" spans="13:13">
      <c r="M3241" s="2"/>
    </row>
    <row r="3242" spans="13:13">
      <c r="M3242" s="2"/>
    </row>
    <row r="3243" spans="13:13">
      <c r="M3243" s="2"/>
    </row>
    <row r="3244" spans="13:13">
      <c r="M3244" s="2"/>
    </row>
    <row r="3245" spans="13:13">
      <c r="M3245" s="2"/>
    </row>
    <row r="3246" spans="13:13">
      <c r="M3246" s="2"/>
    </row>
    <row r="3247" spans="13:13">
      <c r="M3247" s="2"/>
    </row>
    <row r="3248" spans="13:13">
      <c r="M3248" s="2"/>
    </row>
    <row r="3249" spans="13:13">
      <c r="M3249" s="2"/>
    </row>
    <row r="3250" spans="13:13">
      <c r="M3250" s="2"/>
    </row>
    <row r="3251" spans="13:13">
      <c r="M3251" s="2"/>
    </row>
    <row r="3252" spans="13:13">
      <c r="M3252" s="2"/>
    </row>
    <row r="3253" spans="13:13">
      <c r="M3253" s="2"/>
    </row>
    <row r="3254" spans="13:13">
      <c r="M3254" s="2"/>
    </row>
    <row r="3255" spans="13:13">
      <c r="M3255" s="2"/>
    </row>
    <row r="3256" spans="13:13">
      <c r="M3256" s="2"/>
    </row>
    <row r="3257" spans="13:13">
      <c r="M3257" s="2"/>
    </row>
    <row r="3258" spans="13:13">
      <c r="M3258" s="2"/>
    </row>
    <row r="3259" spans="13:13">
      <c r="M3259" s="2"/>
    </row>
    <row r="3260" spans="13:13">
      <c r="M3260" s="2"/>
    </row>
    <row r="3261" spans="13:13">
      <c r="M3261" s="2"/>
    </row>
    <row r="3262" spans="13:13">
      <c r="M3262" s="2"/>
    </row>
    <row r="3263" spans="13:13">
      <c r="M3263" s="2"/>
    </row>
    <row r="3264" spans="13:13">
      <c r="M3264" s="2"/>
    </row>
    <row r="3265" spans="13:13">
      <c r="M3265" s="2"/>
    </row>
    <row r="3266" spans="13:13">
      <c r="M3266" s="2"/>
    </row>
    <row r="3267" spans="13:13">
      <c r="M3267" s="2"/>
    </row>
    <row r="3268" spans="13:13">
      <c r="M3268" s="2"/>
    </row>
    <row r="3269" spans="13:13">
      <c r="M3269" s="2"/>
    </row>
    <row r="3270" spans="13:13">
      <c r="M3270" s="2"/>
    </row>
    <row r="3271" spans="13:13">
      <c r="M3271" s="2"/>
    </row>
    <row r="3272" spans="13:13">
      <c r="M3272" s="2"/>
    </row>
    <row r="3273" spans="13:13">
      <c r="M3273" s="2"/>
    </row>
    <row r="3274" spans="13:13">
      <c r="M3274" s="2"/>
    </row>
    <row r="3275" spans="13:13">
      <c r="M3275" s="2"/>
    </row>
    <row r="3276" spans="13:13">
      <c r="M3276" s="2"/>
    </row>
    <row r="3277" spans="13:13">
      <c r="M3277" s="2"/>
    </row>
    <row r="3278" spans="13:13">
      <c r="M3278" s="2"/>
    </row>
    <row r="3279" spans="13:13">
      <c r="M3279" s="2"/>
    </row>
    <row r="3280" spans="13:13">
      <c r="M3280" s="2"/>
    </row>
    <row r="3281" spans="13:13">
      <c r="M3281" s="2"/>
    </row>
    <row r="3282" spans="13:13">
      <c r="M3282" s="2"/>
    </row>
    <row r="3283" spans="13:13">
      <c r="M3283" s="2"/>
    </row>
    <row r="3284" spans="13:13">
      <c r="M3284" s="2"/>
    </row>
    <row r="3285" spans="13:13">
      <c r="M3285" s="2"/>
    </row>
    <row r="3286" spans="13:13">
      <c r="M3286" s="2"/>
    </row>
    <row r="3287" spans="13:13">
      <c r="M3287" s="2"/>
    </row>
    <row r="3288" spans="13:13">
      <c r="M3288" s="2"/>
    </row>
    <row r="3289" spans="13:13">
      <c r="M3289" s="2"/>
    </row>
    <row r="3290" spans="13:13">
      <c r="M3290" s="2"/>
    </row>
    <row r="3291" spans="13:13">
      <c r="M3291" s="2"/>
    </row>
    <row r="3292" spans="13:13">
      <c r="M3292" s="2"/>
    </row>
    <row r="3293" spans="13:13">
      <c r="M3293" s="2"/>
    </row>
    <row r="3294" spans="13:13">
      <c r="M3294" s="2"/>
    </row>
    <row r="3295" spans="13:13">
      <c r="M3295" s="2"/>
    </row>
    <row r="3296" spans="13:13">
      <c r="M3296" s="2"/>
    </row>
    <row r="3297" spans="13:13">
      <c r="M3297" s="2"/>
    </row>
    <row r="3298" spans="13:13">
      <c r="M3298" s="2"/>
    </row>
    <row r="3299" spans="13:13">
      <c r="M3299" s="2"/>
    </row>
    <row r="3300" spans="13:13">
      <c r="M3300" s="2"/>
    </row>
    <row r="3301" spans="13:13">
      <c r="M3301" s="2"/>
    </row>
    <row r="3302" spans="13:13">
      <c r="M3302" s="2"/>
    </row>
    <row r="3303" spans="13:13">
      <c r="M3303" s="2"/>
    </row>
    <row r="3304" spans="13:13">
      <c r="M3304" s="2"/>
    </row>
    <row r="3305" spans="13:13">
      <c r="M3305" s="2"/>
    </row>
    <row r="3306" spans="13:13">
      <c r="M3306" s="2"/>
    </row>
    <row r="3307" spans="13:13">
      <c r="M3307" s="2"/>
    </row>
    <row r="3308" spans="13:13">
      <c r="M3308" s="2"/>
    </row>
    <row r="3309" spans="13:13">
      <c r="M3309" s="2"/>
    </row>
    <row r="3310" spans="13:13">
      <c r="M3310" s="2"/>
    </row>
    <row r="3311" spans="13:13">
      <c r="M3311" s="2"/>
    </row>
    <row r="3312" spans="13:13">
      <c r="M3312" s="2"/>
    </row>
    <row r="3313" spans="13:13">
      <c r="M3313" s="2"/>
    </row>
    <row r="3314" spans="13:13">
      <c r="M3314" s="2"/>
    </row>
    <row r="3315" spans="13:13">
      <c r="M3315" s="2"/>
    </row>
    <row r="3316" spans="13:13">
      <c r="M3316" s="2"/>
    </row>
    <row r="3317" spans="13:13">
      <c r="M3317" s="2"/>
    </row>
    <row r="3318" spans="13:13">
      <c r="M3318" s="2"/>
    </row>
    <row r="3319" spans="13:13">
      <c r="M3319" s="2"/>
    </row>
    <row r="3320" spans="13:13">
      <c r="M3320" s="2"/>
    </row>
    <row r="3321" spans="13:13">
      <c r="M3321" s="2"/>
    </row>
    <row r="3322" spans="13:13">
      <c r="M3322" s="2"/>
    </row>
    <row r="3323" spans="13:13">
      <c r="M3323" s="2"/>
    </row>
    <row r="3324" spans="13:13">
      <c r="M3324" s="2"/>
    </row>
    <row r="3325" spans="13:13">
      <c r="M3325" s="2"/>
    </row>
    <row r="3326" spans="13:13">
      <c r="M3326" s="2"/>
    </row>
    <row r="3327" spans="13:13">
      <c r="M3327" s="2"/>
    </row>
    <row r="3328" spans="13:13">
      <c r="M3328" s="2"/>
    </row>
    <row r="3329" spans="13:13">
      <c r="M3329" s="2"/>
    </row>
    <row r="3330" spans="13:13">
      <c r="M3330" s="2"/>
    </row>
    <row r="3331" spans="13:13">
      <c r="M3331" s="2"/>
    </row>
    <row r="3332" spans="13:13">
      <c r="M3332" s="2"/>
    </row>
    <row r="3333" spans="13:13">
      <c r="M3333" s="2"/>
    </row>
    <row r="3334" spans="13:13">
      <c r="M3334" s="2"/>
    </row>
    <row r="3335" spans="13:13">
      <c r="M3335" s="2"/>
    </row>
    <row r="3336" spans="13:13">
      <c r="M3336" s="2"/>
    </row>
    <row r="3337" spans="13:13">
      <c r="M3337" s="2"/>
    </row>
    <row r="3338" spans="13:13">
      <c r="M3338" s="2"/>
    </row>
    <row r="3339" spans="13:13">
      <c r="M3339" s="2"/>
    </row>
    <row r="3340" spans="13:13">
      <c r="M3340" s="2"/>
    </row>
    <row r="3341" spans="13:13">
      <c r="M3341" s="2"/>
    </row>
    <row r="3342" spans="13:13">
      <c r="M3342" s="2"/>
    </row>
    <row r="3343" spans="13:13">
      <c r="M3343" s="2"/>
    </row>
    <row r="3344" spans="13:13">
      <c r="M3344" s="2"/>
    </row>
    <row r="3345" spans="13:13">
      <c r="M3345" s="2"/>
    </row>
    <row r="3346" spans="13:13">
      <c r="M3346" s="2"/>
    </row>
    <row r="3347" spans="13:13">
      <c r="M3347" s="2"/>
    </row>
    <row r="3348" spans="13:13">
      <c r="M3348" s="2"/>
    </row>
    <row r="3349" spans="13:13">
      <c r="M3349" s="2"/>
    </row>
    <row r="3350" spans="13:13">
      <c r="M3350" s="2"/>
    </row>
    <row r="3351" spans="13:13">
      <c r="M3351" s="2"/>
    </row>
    <row r="3352" spans="13:13">
      <c r="M3352" s="2"/>
    </row>
    <row r="3353" spans="13:13">
      <c r="M3353" s="2"/>
    </row>
    <row r="3354" spans="13:13">
      <c r="M3354" s="2"/>
    </row>
    <row r="3355" spans="13:13">
      <c r="M3355" s="2"/>
    </row>
    <row r="3356" spans="13:13">
      <c r="M3356" s="2"/>
    </row>
    <row r="3357" spans="13:13">
      <c r="M3357" s="2"/>
    </row>
    <row r="3358" spans="13:13">
      <c r="M3358" s="2"/>
    </row>
    <row r="3359" spans="13:13">
      <c r="M3359" s="2"/>
    </row>
    <row r="3360" spans="13:13">
      <c r="M3360" s="2"/>
    </row>
    <row r="3361" spans="13:13">
      <c r="M3361" s="2"/>
    </row>
    <row r="3362" spans="13:13">
      <c r="M3362" s="2"/>
    </row>
    <row r="3363" spans="13:13">
      <c r="M3363" s="2"/>
    </row>
    <row r="3364" spans="13:13">
      <c r="M3364" s="2"/>
    </row>
    <row r="3365" spans="13:13">
      <c r="M3365" s="2"/>
    </row>
    <row r="3366" spans="13:13">
      <c r="M3366" s="2"/>
    </row>
    <row r="3367" spans="13:13">
      <c r="M3367" s="2"/>
    </row>
    <row r="3368" spans="13:13">
      <c r="M3368" s="2"/>
    </row>
    <row r="3369" spans="13:13">
      <c r="M3369" s="2"/>
    </row>
    <row r="3370" spans="13:13">
      <c r="M3370" s="2"/>
    </row>
    <row r="3371" spans="13:13">
      <c r="M3371" s="2"/>
    </row>
    <row r="3372" spans="13:13">
      <c r="M3372" s="2"/>
    </row>
    <row r="3373" spans="13:13">
      <c r="M3373" s="2"/>
    </row>
    <row r="3374" spans="13:13">
      <c r="M3374" s="2"/>
    </row>
    <row r="3375" spans="13:13">
      <c r="M3375" s="2"/>
    </row>
    <row r="3376" spans="13:13">
      <c r="M3376" s="2"/>
    </row>
    <row r="3377" spans="13:13">
      <c r="M3377" s="2"/>
    </row>
    <row r="3378" spans="13:13">
      <c r="M3378" s="2"/>
    </row>
    <row r="3379" spans="13:13">
      <c r="M3379" s="2"/>
    </row>
    <row r="3380" spans="13:13">
      <c r="M3380" s="2"/>
    </row>
    <row r="3381" spans="13:13">
      <c r="M3381" s="2"/>
    </row>
    <row r="3382" spans="13:13">
      <c r="M3382" s="2"/>
    </row>
    <row r="3383" spans="13:13">
      <c r="M3383" s="2"/>
    </row>
    <row r="3384" spans="13:13">
      <c r="M3384" s="2"/>
    </row>
    <row r="3385" spans="13:13">
      <c r="M3385" s="2"/>
    </row>
    <row r="3386" spans="13:13">
      <c r="M3386" s="2"/>
    </row>
    <row r="3387" spans="13:13">
      <c r="M3387" s="2"/>
    </row>
    <row r="3388" spans="13:13">
      <c r="M3388" s="2"/>
    </row>
    <row r="3389" spans="13:13">
      <c r="M3389" s="2"/>
    </row>
    <row r="3390" spans="13:13">
      <c r="M3390" s="2"/>
    </row>
    <row r="3391" spans="13:13">
      <c r="M3391" s="2"/>
    </row>
    <row r="3392" spans="13:13">
      <c r="M3392" s="2"/>
    </row>
    <row r="3393" spans="13:13">
      <c r="M3393" s="2"/>
    </row>
    <row r="3394" spans="13:13">
      <c r="M3394" s="2"/>
    </row>
    <row r="3395" spans="13:13">
      <c r="M3395" s="2"/>
    </row>
    <row r="3396" spans="13:13">
      <c r="M3396" s="2"/>
    </row>
    <row r="3397" spans="13:13">
      <c r="M3397" s="2"/>
    </row>
    <row r="3398" spans="13:13">
      <c r="M3398" s="2"/>
    </row>
    <row r="3399" spans="13:13">
      <c r="M3399" s="2"/>
    </row>
    <row r="3400" spans="13:13">
      <c r="M3400" s="2"/>
    </row>
    <row r="3401" spans="13:13">
      <c r="M3401" s="2"/>
    </row>
    <row r="3402" spans="13:13">
      <c r="M3402" s="2"/>
    </row>
    <row r="3403" spans="13:13">
      <c r="M3403" s="2"/>
    </row>
    <row r="3404" spans="13:13">
      <c r="M3404" s="2"/>
    </row>
    <row r="3405" spans="13:13">
      <c r="M3405" s="2"/>
    </row>
    <row r="3406" spans="13:13">
      <c r="M3406" s="2"/>
    </row>
    <row r="3407" spans="13:13">
      <c r="M3407" s="2"/>
    </row>
    <row r="3408" spans="13:13">
      <c r="M3408" s="2"/>
    </row>
    <row r="3409" spans="13:13">
      <c r="M3409" s="2"/>
    </row>
    <row r="3410" spans="13:13">
      <c r="M3410" s="2"/>
    </row>
    <row r="3411" spans="13:13">
      <c r="M3411" s="2"/>
    </row>
    <row r="3412" spans="13:13">
      <c r="M3412" s="2"/>
    </row>
    <row r="3413" spans="13:13">
      <c r="M3413" s="2"/>
    </row>
    <row r="3414" spans="13:13">
      <c r="M3414" s="2"/>
    </row>
    <row r="3415" spans="13:13">
      <c r="M3415" s="2"/>
    </row>
    <row r="3416" spans="13:13">
      <c r="M3416" s="2"/>
    </row>
    <row r="3417" spans="13:13">
      <c r="M3417" s="2"/>
    </row>
    <row r="3418" spans="13:13">
      <c r="M3418" s="2"/>
    </row>
    <row r="3419" spans="13:13">
      <c r="M3419" s="2"/>
    </row>
    <row r="3420" spans="13:13">
      <c r="M3420" s="2"/>
    </row>
    <row r="3421" spans="13:13">
      <c r="M3421" s="2"/>
    </row>
    <row r="3422" spans="13:13">
      <c r="M3422" s="2"/>
    </row>
    <row r="3423" spans="13:13">
      <c r="M3423" s="2"/>
    </row>
    <row r="3424" spans="13:13">
      <c r="M3424" s="2"/>
    </row>
    <row r="3425" spans="13:13">
      <c r="M3425" s="2"/>
    </row>
    <row r="3426" spans="13:13">
      <c r="M3426" s="2"/>
    </row>
    <row r="3427" spans="13:13">
      <c r="M3427" s="2"/>
    </row>
    <row r="3428" spans="13:13">
      <c r="M3428" s="2"/>
    </row>
    <row r="3429" spans="13:13">
      <c r="M3429" s="2"/>
    </row>
    <row r="3430" spans="13:13">
      <c r="M3430" s="2"/>
    </row>
    <row r="3431" spans="13:13">
      <c r="M3431" s="2"/>
    </row>
    <row r="3432" spans="13:13">
      <c r="M3432" s="2"/>
    </row>
    <row r="3433" spans="13:13">
      <c r="M3433" s="2"/>
    </row>
    <row r="3434" spans="13:13">
      <c r="M3434" s="2"/>
    </row>
    <row r="3435" spans="13:13">
      <c r="M3435" s="2"/>
    </row>
    <row r="3436" spans="13:13">
      <c r="M3436" s="2"/>
    </row>
    <row r="3437" spans="13:13">
      <c r="M3437" s="2"/>
    </row>
    <row r="3438" spans="13:13">
      <c r="M3438" s="2"/>
    </row>
    <row r="3439" spans="13:13">
      <c r="M3439" s="2"/>
    </row>
    <row r="3440" spans="13:13">
      <c r="M3440" s="2"/>
    </row>
    <row r="3441" spans="13:13">
      <c r="M3441" s="2"/>
    </row>
    <row r="3442" spans="13:13">
      <c r="M3442" s="2"/>
    </row>
    <row r="3443" spans="13:13">
      <c r="M3443" s="2"/>
    </row>
    <row r="3444" spans="13:13">
      <c r="M3444" s="2"/>
    </row>
    <row r="3445" spans="13:13">
      <c r="M3445" s="2"/>
    </row>
    <row r="3446" spans="13:13">
      <c r="M3446" s="2"/>
    </row>
    <row r="3447" spans="13:13">
      <c r="M3447" s="2"/>
    </row>
    <row r="3448" spans="13:13">
      <c r="M3448" s="2"/>
    </row>
    <row r="3449" spans="13:13">
      <c r="M3449" s="2"/>
    </row>
    <row r="3450" spans="13:13">
      <c r="M3450" s="2"/>
    </row>
    <row r="3451" spans="13:13">
      <c r="M3451" s="2"/>
    </row>
    <row r="3452" spans="13:13">
      <c r="M3452" s="2"/>
    </row>
    <row r="3453" spans="13:13">
      <c r="M3453" s="2"/>
    </row>
    <row r="3454" spans="13:13">
      <c r="M3454" s="2"/>
    </row>
    <row r="3455" spans="13:13">
      <c r="M3455" s="2"/>
    </row>
    <row r="3456" spans="13:13">
      <c r="M3456" s="2"/>
    </row>
    <row r="3457" spans="13:13">
      <c r="M3457" s="2"/>
    </row>
    <row r="3458" spans="13:13">
      <c r="M3458" s="2"/>
    </row>
    <row r="3459" spans="13:13">
      <c r="M3459" s="2"/>
    </row>
    <row r="3460" spans="13:13">
      <c r="M3460" s="2"/>
    </row>
    <row r="3461" spans="13:13">
      <c r="M3461" s="2"/>
    </row>
    <row r="3462" spans="13:13">
      <c r="M3462" s="2"/>
    </row>
    <row r="3463" spans="13:13">
      <c r="M3463" s="2"/>
    </row>
    <row r="3464" spans="13:13">
      <c r="M3464" s="2"/>
    </row>
    <row r="3465" spans="13:13">
      <c r="M3465" s="2"/>
    </row>
    <row r="3466" spans="13:13">
      <c r="M3466" s="2"/>
    </row>
    <row r="3467" spans="13:13">
      <c r="M3467" s="2"/>
    </row>
    <row r="3468" spans="13:13">
      <c r="M3468" s="2"/>
    </row>
    <row r="3469" spans="13:13">
      <c r="M3469" s="2"/>
    </row>
    <row r="3470" spans="13:13">
      <c r="M3470" s="2"/>
    </row>
    <row r="3471" spans="13:13">
      <c r="M3471" s="2"/>
    </row>
    <row r="3472" spans="13:13">
      <c r="M3472" s="2"/>
    </row>
    <row r="3473" spans="13:13">
      <c r="M3473" s="2"/>
    </row>
    <row r="3474" spans="13:13">
      <c r="M3474" s="2"/>
    </row>
    <row r="3475" spans="13:13">
      <c r="M3475" s="2"/>
    </row>
    <row r="3476" spans="13:13">
      <c r="M3476" s="2"/>
    </row>
    <row r="3477" spans="13:13">
      <c r="M3477" s="2"/>
    </row>
    <row r="3478" spans="13:13">
      <c r="M3478" s="2"/>
    </row>
    <row r="3479" spans="13:13">
      <c r="M3479" s="2"/>
    </row>
    <row r="3480" spans="13:13">
      <c r="M3480" s="2"/>
    </row>
    <row r="3481" spans="13:13">
      <c r="M3481" s="2"/>
    </row>
    <row r="3482" spans="13:13">
      <c r="M3482" s="2"/>
    </row>
    <row r="3483" spans="13:13">
      <c r="M3483" s="2"/>
    </row>
    <row r="3484" spans="13:13">
      <c r="M3484" s="2"/>
    </row>
    <row r="3485" spans="13:13">
      <c r="M3485" s="2"/>
    </row>
    <row r="3486" spans="13:13">
      <c r="M3486" s="2"/>
    </row>
    <row r="3487" spans="13:13">
      <c r="M3487" s="2"/>
    </row>
    <row r="3488" spans="13:13">
      <c r="M3488" s="2"/>
    </row>
    <row r="3489" spans="13:13">
      <c r="M3489" s="2"/>
    </row>
    <row r="3490" spans="13:13">
      <c r="M3490" s="2"/>
    </row>
    <row r="3491" spans="13:13">
      <c r="M3491" s="2"/>
    </row>
    <row r="3492" spans="13:13">
      <c r="M3492" s="2"/>
    </row>
    <row r="3493" spans="13:13">
      <c r="M3493" s="2"/>
    </row>
    <row r="3494" spans="13:13">
      <c r="M3494" s="2"/>
    </row>
    <row r="3495" spans="13:13">
      <c r="M3495" s="2"/>
    </row>
    <row r="3496" spans="13:13">
      <c r="M3496" s="2"/>
    </row>
    <row r="3497" spans="13:13">
      <c r="M3497" s="2"/>
    </row>
    <row r="3498" spans="13:13">
      <c r="M3498" s="2"/>
    </row>
    <row r="3499" spans="13:13">
      <c r="M3499" s="2"/>
    </row>
    <row r="3500" spans="13:13">
      <c r="M3500" s="2"/>
    </row>
    <row r="3501" spans="13:13">
      <c r="M3501" s="2"/>
    </row>
    <row r="3502" spans="13:13">
      <c r="M3502" s="2"/>
    </row>
    <row r="3503" spans="13:13">
      <c r="M3503" s="2"/>
    </row>
    <row r="3504" spans="13:13">
      <c r="M3504" s="2"/>
    </row>
    <row r="3505" spans="13:13">
      <c r="M3505" s="2"/>
    </row>
    <row r="3506" spans="13:13">
      <c r="M3506" s="2"/>
    </row>
    <row r="3507" spans="13:13">
      <c r="M3507" s="2"/>
    </row>
    <row r="3508" spans="13:13">
      <c r="M3508" s="2"/>
    </row>
    <row r="3509" spans="13:13">
      <c r="M3509" s="2"/>
    </row>
    <row r="3510" spans="13:13">
      <c r="M3510" s="2"/>
    </row>
    <row r="3511" spans="13:13">
      <c r="M3511" s="2"/>
    </row>
    <row r="3512" spans="13:13">
      <c r="M3512" s="2"/>
    </row>
    <row r="3513" spans="13:13">
      <c r="M3513" s="2"/>
    </row>
    <row r="3514" spans="13:13">
      <c r="M3514" s="2"/>
    </row>
    <row r="3515" spans="13:13">
      <c r="M3515" s="2"/>
    </row>
    <row r="3516" spans="13:13">
      <c r="M3516" s="2"/>
    </row>
    <row r="3517" spans="13:13">
      <c r="M3517" s="2"/>
    </row>
    <row r="3518" spans="13:13">
      <c r="M3518" s="2"/>
    </row>
    <row r="3519" spans="13:13">
      <c r="M3519" s="2"/>
    </row>
    <row r="3520" spans="13:13">
      <c r="M3520" s="2"/>
    </row>
    <row r="3521" spans="13:13">
      <c r="M3521" s="2"/>
    </row>
    <row r="3522" spans="13:13">
      <c r="M3522" s="2"/>
    </row>
    <row r="3523" spans="13:13">
      <c r="M3523" s="2"/>
    </row>
    <row r="3524" spans="13:13">
      <c r="M3524" s="2"/>
    </row>
    <row r="3525" spans="13:13">
      <c r="M3525" s="2"/>
    </row>
    <row r="3526" spans="13:13">
      <c r="M3526" s="2"/>
    </row>
    <row r="3527" spans="13:13">
      <c r="M3527" s="2"/>
    </row>
    <row r="3528" spans="13:13">
      <c r="M3528" s="2"/>
    </row>
    <row r="3529" spans="13:13">
      <c r="M3529" s="2"/>
    </row>
    <row r="3530" spans="13:13">
      <c r="M3530" s="2"/>
    </row>
    <row r="3531" spans="13:13">
      <c r="M3531" s="2"/>
    </row>
    <row r="3532" spans="13:13">
      <c r="M3532" s="2"/>
    </row>
    <row r="3533" spans="13:13">
      <c r="M3533" s="2"/>
    </row>
    <row r="3534" spans="13:13">
      <c r="M3534" s="2"/>
    </row>
    <row r="3535" spans="13:13">
      <c r="M3535" s="2"/>
    </row>
    <row r="3536" spans="13:13">
      <c r="M3536" s="2"/>
    </row>
    <row r="3537" spans="13:13">
      <c r="M3537" s="2"/>
    </row>
    <row r="3538" spans="13:13">
      <c r="M3538" s="2"/>
    </row>
    <row r="3539" spans="13:13">
      <c r="M3539" s="2"/>
    </row>
    <row r="3540" spans="13:13">
      <c r="M3540" s="2"/>
    </row>
    <row r="3541" spans="13:13">
      <c r="M3541" s="2"/>
    </row>
    <row r="3542" spans="13:13">
      <c r="M3542" s="2"/>
    </row>
    <row r="3543" spans="13:13">
      <c r="M3543" s="2"/>
    </row>
    <row r="3544" spans="13:13">
      <c r="M3544" s="2"/>
    </row>
    <row r="3545" spans="13:13">
      <c r="M3545" s="2"/>
    </row>
    <row r="3546" spans="13:13">
      <c r="M3546" s="2"/>
    </row>
    <row r="3547" spans="13:13">
      <c r="M3547" s="2"/>
    </row>
    <row r="3548" spans="13:13">
      <c r="M3548" s="2"/>
    </row>
    <row r="3549" spans="13:13">
      <c r="M3549" s="2"/>
    </row>
    <row r="3550" spans="13:13">
      <c r="M3550" s="2"/>
    </row>
    <row r="3551" spans="13:13">
      <c r="M3551" s="2"/>
    </row>
    <row r="3552" spans="13:13">
      <c r="M3552" s="2"/>
    </row>
    <row r="3553" spans="13:13">
      <c r="M3553" s="2"/>
    </row>
    <row r="3554" spans="13:13">
      <c r="M3554" s="2"/>
    </row>
    <row r="3555" spans="13:13">
      <c r="M3555" s="2"/>
    </row>
    <row r="3556" spans="13:13">
      <c r="M3556" s="2"/>
    </row>
    <row r="3557" spans="13:13">
      <c r="M3557" s="2"/>
    </row>
    <row r="3558" spans="13:13">
      <c r="M3558" s="2"/>
    </row>
    <row r="3559" spans="13:13">
      <c r="M3559" s="2"/>
    </row>
    <row r="3560" spans="13:13">
      <c r="M3560" s="2"/>
    </row>
    <row r="3561" spans="13:13">
      <c r="M3561" s="2"/>
    </row>
    <row r="3562" spans="13:13">
      <c r="M3562" s="2"/>
    </row>
    <row r="3563" spans="13:13">
      <c r="M3563" s="2"/>
    </row>
    <row r="3564" spans="13:13">
      <c r="M3564" s="2"/>
    </row>
    <row r="3565" spans="13:13">
      <c r="M3565" s="2"/>
    </row>
    <row r="3566" spans="13:13">
      <c r="M3566" s="2"/>
    </row>
    <row r="3567" spans="13:13">
      <c r="M3567" s="2"/>
    </row>
    <row r="3568" spans="13:13">
      <c r="M3568" s="2"/>
    </row>
    <row r="3569" spans="13:13">
      <c r="M3569" s="2"/>
    </row>
    <row r="3570" spans="13:13">
      <c r="M3570" s="2"/>
    </row>
    <row r="3571" spans="13:13">
      <c r="M3571" s="2"/>
    </row>
    <row r="3572" spans="13:13">
      <c r="M3572" s="2"/>
    </row>
    <row r="3573" spans="13:13">
      <c r="M3573" s="2"/>
    </row>
    <row r="3574" spans="13:13">
      <c r="M3574" s="2"/>
    </row>
    <row r="3575" spans="13:13">
      <c r="M3575" s="2"/>
    </row>
    <row r="3576" spans="13:13">
      <c r="M3576" s="2"/>
    </row>
    <row r="3577" spans="13:13">
      <c r="M3577" s="2"/>
    </row>
    <row r="3578" spans="13:13">
      <c r="M3578" s="2"/>
    </row>
    <row r="3579" spans="13:13">
      <c r="M3579" s="2"/>
    </row>
    <row r="3580" spans="13:13">
      <c r="M3580" s="2"/>
    </row>
    <row r="3581" spans="13:13">
      <c r="M3581" s="2"/>
    </row>
    <row r="3582" spans="13:13">
      <c r="M3582" s="2"/>
    </row>
    <row r="3583" spans="13:13">
      <c r="M3583" s="2"/>
    </row>
    <row r="3584" spans="13:13">
      <c r="M3584" s="2"/>
    </row>
    <row r="3585" spans="13:13">
      <c r="M3585" s="2"/>
    </row>
    <row r="3586" spans="13:13">
      <c r="M3586" s="2"/>
    </row>
    <row r="3587" spans="13:13">
      <c r="M3587" s="2"/>
    </row>
    <row r="3588" spans="13:13">
      <c r="M3588" s="2"/>
    </row>
    <row r="3589" spans="13:13">
      <c r="M3589" s="2"/>
    </row>
    <row r="3590" spans="13:13">
      <c r="M3590" s="2"/>
    </row>
    <row r="3591" spans="13:13">
      <c r="M3591" s="2"/>
    </row>
    <row r="3592" spans="13:13">
      <c r="M3592" s="2"/>
    </row>
    <row r="3593" spans="13:13">
      <c r="M3593" s="2"/>
    </row>
    <row r="3594" spans="13:13">
      <c r="M3594" s="2"/>
    </row>
    <row r="3595" spans="13:13">
      <c r="M3595" s="2"/>
    </row>
    <row r="3596" spans="13:13">
      <c r="M3596" s="2"/>
    </row>
    <row r="3597" spans="13:13">
      <c r="M3597" s="2"/>
    </row>
    <row r="3598" spans="13:13">
      <c r="M3598" s="2"/>
    </row>
    <row r="3599" spans="13:13">
      <c r="M3599" s="2"/>
    </row>
    <row r="3600" spans="13:13">
      <c r="M3600" s="2"/>
    </row>
    <row r="3601" spans="13:13">
      <c r="M3601" s="2"/>
    </row>
    <row r="3602" spans="13:13">
      <c r="M3602" s="2"/>
    </row>
    <row r="3603" spans="13:13">
      <c r="M3603" s="2"/>
    </row>
    <row r="3604" spans="13:13">
      <c r="M3604" s="2"/>
    </row>
    <row r="3605" spans="13:13">
      <c r="M3605" s="2"/>
    </row>
    <row r="3606" spans="13:13">
      <c r="M3606" s="2"/>
    </row>
    <row r="3607" spans="13:13">
      <c r="M3607" s="2"/>
    </row>
    <row r="3608" spans="13:13">
      <c r="M3608" s="2"/>
    </row>
    <row r="3609" spans="13:13">
      <c r="M3609" s="2"/>
    </row>
    <row r="3610" spans="13:13">
      <c r="M3610" s="2"/>
    </row>
    <row r="3611" spans="13:13">
      <c r="M3611" s="2"/>
    </row>
    <row r="3612" spans="13:13">
      <c r="M3612" s="2"/>
    </row>
    <row r="3613" spans="13:13">
      <c r="M3613" s="2"/>
    </row>
    <row r="3614" spans="13:13">
      <c r="M3614" s="2"/>
    </row>
    <row r="3615" spans="13:13">
      <c r="M3615" s="2"/>
    </row>
    <row r="3616" spans="13:13">
      <c r="M3616" s="2"/>
    </row>
    <row r="3617" spans="13:13">
      <c r="M3617" s="2"/>
    </row>
    <row r="3618" spans="13:13">
      <c r="M3618" s="2"/>
    </row>
    <row r="3619" spans="13:13">
      <c r="M3619" s="2"/>
    </row>
    <row r="3620" spans="13:13">
      <c r="M3620" s="2"/>
    </row>
    <row r="3621" spans="13:13">
      <c r="M3621" s="2"/>
    </row>
    <row r="3622" spans="13:13">
      <c r="M3622" s="2"/>
    </row>
    <row r="3623" spans="13:13">
      <c r="M3623" s="2"/>
    </row>
    <row r="3624" spans="13:13">
      <c r="M3624" s="2"/>
    </row>
    <row r="3625" spans="13:13">
      <c r="M3625" s="2"/>
    </row>
    <row r="3626" spans="13:13">
      <c r="M3626" s="2"/>
    </row>
    <row r="3627" spans="13:13">
      <c r="M3627" s="2"/>
    </row>
    <row r="3628" spans="13:13">
      <c r="M3628" s="2"/>
    </row>
    <row r="3629" spans="13:13">
      <c r="M3629" s="2"/>
    </row>
    <row r="3630" spans="13:13">
      <c r="M3630" s="2"/>
    </row>
    <row r="3631" spans="13:13">
      <c r="M3631" s="2"/>
    </row>
    <row r="3632" spans="13:13">
      <c r="M3632" s="2"/>
    </row>
    <row r="3633" spans="13:13">
      <c r="M3633" s="2"/>
    </row>
    <row r="3634" spans="13:13">
      <c r="M3634" s="2"/>
    </row>
    <row r="3635" spans="13:13">
      <c r="M3635" s="2"/>
    </row>
    <row r="3636" spans="13:13">
      <c r="M3636" s="2"/>
    </row>
    <row r="3637" spans="13:13">
      <c r="M3637" s="2"/>
    </row>
    <row r="3638" spans="13:13">
      <c r="M3638" s="2"/>
    </row>
    <row r="3639" spans="13:13">
      <c r="M3639" s="2"/>
    </row>
    <row r="3640" spans="13:13">
      <c r="M3640" s="2"/>
    </row>
    <row r="3641" spans="13:13">
      <c r="M3641" s="2"/>
    </row>
    <row r="3642" spans="13:13">
      <c r="M3642" s="2"/>
    </row>
    <row r="3643" spans="13:13">
      <c r="M3643" s="2"/>
    </row>
    <row r="3644" spans="13:13">
      <c r="M3644" s="2"/>
    </row>
    <row r="3645" spans="13:13">
      <c r="M3645" s="2"/>
    </row>
    <row r="3646" spans="13:13">
      <c r="M3646" s="2"/>
    </row>
    <row r="3647" spans="13:13">
      <c r="M3647" s="2"/>
    </row>
    <row r="3648" spans="13:13">
      <c r="M3648" s="2"/>
    </row>
    <row r="3649" spans="13:13">
      <c r="M3649" s="2"/>
    </row>
    <row r="3650" spans="13:13">
      <c r="M3650" s="2"/>
    </row>
    <row r="3651" spans="13:13">
      <c r="M3651" s="2"/>
    </row>
    <row r="3652" spans="13:13">
      <c r="M3652" s="2"/>
    </row>
    <row r="3653" spans="13:13">
      <c r="M3653" s="2"/>
    </row>
    <row r="3654" spans="13:13">
      <c r="M3654" s="2"/>
    </row>
    <row r="3655" spans="13:13">
      <c r="M3655" s="2"/>
    </row>
    <row r="3656" spans="13:13">
      <c r="M3656" s="2"/>
    </row>
    <row r="3657" spans="13:13">
      <c r="M3657" s="2"/>
    </row>
    <row r="3658" spans="13:13">
      <c r="M3658" s="2"/>
    </row>
    <row r="3659" spans="13:13">
      <c r="M3659" s="2"/>
    </row>
    <row r="3660" spans="13:13">
      <c r="M3660" s="2"/>
    </row>
    <row r="3661" spans="13:13">
      <c r="M3661" s="2"/>
    </row>
    <row r="3662" spans="13:13">
      <c r="M3662" s="2"/>
    </row>
    <row r="3663" spans="13:13">
      <c r="M3663" s="2"/>
    </row>
    <row r="3664" spans="13:13">
      <c r="M3664" s="2"/>
    </row>
    <row r="3665" spans="13:13">
      <c r="M3665" s="2"/>
    </row>
    <row r="3666" spans="13:13">
      <c r="M3666" s="2"/>
    </row>
    <row r="3667" spans="13:13">
      <c r="M3667" s="2"/>
    </row>
    <row r="3668" spans="13:13">
      <c r="M3668" s="2"/>
    </row>
    <row r="3669" spans="13:13">
      <c r="M3669" s="2"/>
    </row>
    <row r="3670" spans="13:13">
      <c r="M3670" s="2"/>
    </row>
    <row r="3671" spans="13:13">
      <c r="M3671" s="2"/>
    </row>
    <row r="3672" spans="13:13">
      <c r="M3672" s="2"/>
    </row>
    <row r="3673" spans="13:13">
      <c r="M3673" s="2"/>
    </row>
    <row r="3674" spans="13:13">
      <c r="M3674" s="2"/>
    </row>
    <row r="3675" spans="13:13">
      <c r="M3675" s="2"/>
    </row>
    <row r="3676" spans="13:13">
      <c r="M3676" s="2"/>
    </row>
    <row r="3677" spans="13:13">
      <c r="M3677" s="2"/>
    </row>
    <row r="3678" spans="13:13">
      <c r="M3678" s="2"/>
    </row>
    <row r="3679" spans="13:13">
      <c r="M3679" s="2"/>
    </row>
    <row r="3680" spans="13:13">
      <c r="M3680" s="2"/>
    </row>
    <row r="3681" spans="13:13">
      <c r="M3681" s="2"/>
    </row>
    <row r="3682" spans="13:13">
      <c r="M3682" s="2"/>
    </row>
    <row r="3683" spans="13:13">
      <c r="M3683" s="2"/>
    </row>
    <row r="3684" spans="13:13">
      <c r="M3684" s="2"/>
    </row>
    <row r="3685" spans="13:13">
      <c r="M3685" s="2"/>
    </row>
    <row r="3686" spans="13:13">
      <c r="M3686" s="2"/>
    </row>
    <row r="3687" spans="13:13">
      <c r="M3687" s="2"/>
    </row>
    <row r="3688" spans="13:13">
      <c r="M3688" s="2"/>
    </row>
    <row r="3689" spans="13:13">
      <c r="M3689" s="2"/>
    </row>
    <row r="3690" spans="13:13">
      <c r="M3690" s="2"/>
    </row>
    <row r="3691" spans="13:13">
      <c r="M3691" s="2"/>
    </row>
    <row r="3692" spans="13:13">
      <c r="M3692" s="2"/>
    </row>
    <row r="3693" spans="13:13">
      <c r="M3693" s="2"/>
    </row>
    <row r="3694" spans="13:13">
      <c r="M3694" s="2"/>
    </row>
    <row r="3695" spans="13:13">
      <c r="M3695" s="2"/>
    </row>
    <row r="3696" spans="13:13">
      <c r="M3696" s="2"/>
    </row>
    <row r="3697" spans="13:13">
      <c r="M3697" s="2"/>
    </row>
    <row r="3698" spans="13:13">
      <c r="M3698" s="2"/>
    </row>
    <row r="3699" spans="13:13">
      <c r="M3699" s="2"/>
    </row>
    <row r="3700" spans="13:13">
      <c r="M3700" s="2"/>
    </row>
    <row r="3701" spans="13:13">
      <c r="M3701" s="2"/>
    </row>
    <row r="3702" spans="13:13">
      <c r="M3702" s="2"/>
    </row>
    <row r="3703" spans="13:13">
      <c r="M3703" s="2"/>
    </row>
    <row r="3704" spans="13:13">
      <c r="M3704" s="2"/>
    </row>
    <row r="3705" spans="13:13">
      <c r="M3705" s="2"/>
    </row>
    <row r="3706" spans="13:13">
      <c r="M3706" s="2"/>
    </row>
    <row r="3707" spans="13:13">
      <c r="M3707" s="2"/>
    </row>
    <row r="3708" spans="13:13">
      <c r="M3708" s="2"/>
    </row>
    <row r="3709" spans="13:13">
      <c r="M3709" s="2"/>
    </row>
    <row r="3710" spans="13:13">
      <c r="M3710" s="2"/>
    </row>
    <row r="3711" spans="13:13">
      <c r="M3711" s="2"/>
    </row>
    <row r="3712" spans="13:13">
      <c r="M3712" s="2"/>
    </row>
    <row r="3713" spans="13:13">
      <c r="M3713" s="2"/>
    </row>
    <row r="3714" spans="13:13">
      <c r="M3714" s="2"/>
    </row>
    <row r="3715" spans="13:13">
      <c r="M3715" s="2"/>
    </row>
    <row r="3716" spans="13:13">
      <c r="M3716" s="2"/>
    </row>
    <row r="3717" spans="13:13">
      <c r="M3717" s="2"/>
    </row>
    <row r="3718" spans="13:13">
      <c r="M3718" s="2"/>
    </row>
    <row r="3719" spans="13:13">
      <c r="M3719" s="2"/>
    </row>
    <row r="3720" spans="13:13">
      <c r="M3720" s="2"/>
    </row>
    <row r="3721" spans="13:13">
      <c r="M3721" s="2"/>
    </row>
    <row r="3722" spans="13:13">
      <c r="M3722" s="2"/>
    </row>
    <row r="3723" spans="13:13">
      <c r="M3723" s="2"/>
    </row>
    <row r="3724" spans="13:13">
      <c r="M3724" s="2"/>
    </row>
    <row r="3725" spans="13:13">
      <c r="M3725" s="2"/>
    </row>
    <row r="3726" spans="13:13">
      <c r="M3726" s="2"/>
    </row>
    <row r="3727" spans="13:13">
      <c r="M3727" s="2"/>
    </row>
    <row r="3728" spans="13:13">
      <c r="M3728" s="2"/>
    </row>
    <row r="3729" spans="13:13">
      <c r="M3729" s="2"/>
    </row>
    <row r="3730" spans="13:13">
      <c r="M3730" s="2"/>
    </row>
    <row r="3731" spans="13:13">
      <c r="M3731" s="2"/>
    </row>
    <row r="3732" spans="13:13">
      <c r="M3732" s="2"/>
    </row>
    <row r="3733" spans="13:13">
      <c r="M3733" s="2"/>
    </row>
    <row r="3734" spans="13:13">
      <c r="M3734" s="2"/>
    </row>
    <row r="3735" spans="13:13">
      <c r="M3735" s="2"/>
    </row>
    <row r="3736" spans="13:13">
      <c r="M3736" s="2"/>
    </row>
    <row r="3737" spans="13:13">
      <c r="M3737" s="2"/>
    </row>
    <row r="3738" spans="13:13">
      <c r="M3738" s="2"/>
    </row>
    <row r="3739" spans="13:13">
      <c r="M3739" s="2"/>
    </row>
    <row r="3740" spans="13:13">
      <c r="M3740" s="2"/>
    </row>
    <row r="3741" spans="13:13">
      <c r="M3741" s="2"/>
    </row>
    <row r="3742" spans="13:13">
      <c r="M3742" s="2"/>
    </row>
    <row r="3743" spans="13:13">
      <c r="M3743" s="2"/>
    </row>
    <row r="3744" spans="13:13">
      <c r="M3744" s="2"/>
    </row>
    <row r="3745" spans="13:13">
      <c r="M3745" s="2"/>
    </row>
    <row r="3746" spans="13:13">
      <c r="M3746" s="2"/>
    </row>
    <row r="3747" spans="13:13">
      <c r="M3747" s="2"/>
    </row>
    <row r="3748" spans="13:13">
      <c r="M3748" s="2"/>
    </row>
    <row r="3749" spans="13:13">
      <c r="M3749" s="2"/>
    </row>
    <row r="3750" spans="13:13">
      <c r="M3750" s="2"/>
    </row>
    <row r="3751" spans="13:13">
      <c r="M3751" s="2"/>
    </row>
    <row r="3752" spans="13:13">
      <c r="M3752" s="2"/>
    </row>
    <row r="3753" spans="13:13">
      <c r="M3753" s="2"/>
    </row>
    <row r="3754" spans="13:13">
      <c r="M3754" s="2"/>
    </row>
    <row r="3755" spans="13:13">
      <c r="M3755" s="2"/>
    </row>
    <row r="3756" spans="13:13">
      <c r="M3756" s="2"/>
    </row>
    <row r="3757" spans="13:13">
      <c r="M3757" s="2"/>
    </row>
    <row r="3758" spans="13:13">
      <c r="M3758" s="2"/>
    </row>
    <row r="3759" spans="13:13">
      <c r="M3759" s="2"/>
    </row>
    <row r="3760" spans="13:13">
      <c r="M3760" s="2"/>
    </row>
    <row r="3761" spans="13:13">
      <c r="M3761" s="2"/>
    </row>
    <row r="3762" spans="13:13">
      <c r="M3762" s="2"/>
    </row>
    <row r="3763" spans="13:13">
      <c r="M3763" s="2"/>
    </row>
    <row r="3764" spans="13:13">
      <c r="M3764" s="2"/>
    </row>
    <row r="3765" spans="13:13">
      <c r="M3765" s="2"/>
    </row>
    <row r="3766" spans="13:13">
      <c r="M3766" s="2"/>
    </row>
    <row r="3767" spans="13:13">
      <c r="M3767" s="2"/>
    </row>
    <row r="3768" spans="13:13">
      <c r="M3768" s="2"/>
    </row>
    <row r="3769" spans="13:13">
      <c r="M3769" s="2"/>
    </row>
    <row r="3770" spans="13:13">
      <c r="M3770" s="2"/>
    </row>
    <row r="3771" spans="13:13">
      <c r="M3771" s="2"/>
    </row>
    <row r="3772" spans="13:13">
      <c r="M3772" s="2"/>
    </row>
    <row r="3773" spans="13:13">
      <c r="M3773" s="2"/>
    </row>
    <row r="3774" spans="13:13">
      <c r="M3774" s="2"/>
    </row>
    <row r="3775" spans="13:13">
      <c r="M3775" s="2"/>
    </row>
    <row r="3776" spans="13:13">
      <c r="M3776" s="2"/>
    </row>
    <row r="3777" spans="13:13">
      <c r="M3777" s="2"/>
    </row>
    <row r="3778" spans="13:13">
      <c r="M3778" s="2"/>
    </row>
    <row r="3779" spans="13:13">
      <c r="M3779" s="2"/>
    </row>
    <row r="3780" spans="13:13">
      <c r="M3780" s="2"/>
    </row>
    <row r="3781" spans="13:13">
      <c r="M3781" s="2"/>
    </row>
    <row r="3782" spans="13:13">
      <c r="M3782" s="2"/>
    </row>
    <row r="3783" spans="13:13">
      <c r="M3783" s="2"/>
    </row>
    <row r="3784" spans="13:13">
      <c r="M3784" s="2"/>
    </row>
    <row r="3785" spans="13:13">
      <c r="M3785" s="2"/>
    </row>
    <row r="3786" spans="13:13">
      <c r="M3786" s="2"/>
    </row>
    <row r="3787" spans="13:13">
      <c r="M3787" s="2"/>
    </row>
    <row r="3788" spans="13:13">
      <c r="M3788" s="2"/>
    </row>
    <row r="3789" spans="13:13">
      <c r="M3789" s="2"/>
    </row>
    <row r="3790" spans="13:13">
      <c r="M3790" s="2"/>
    </row>
    <row r="3791" spans="13:13">
      <c r="M3791" s="2"/>
    </row>
    <row r="3792" spans="13:13">
      <c r="M3792" s="2"/>
    </row>
    <row r="3793" spans="13:13">
      <c r="M3793" s="2"/>
    </row>
    <row r="3794" spans="13:13">
      <c r="M3794" s="2"/>
    </row>
    <row r="3795" spans="13:13">
      <c r="M3795" s="2"/>
    </row>
    <row r="3796" spans="13:13">
      <c r="M3796" s="2"/>
    </row>
    <row r="3797" spans="13:13">
      <c r="M3797" s="2"/>
    </row>
    <row r="3798" spans="13:13">
      <c r="M3798" s="2"/>
    </row>
    <row r="3799" spans="13:13">
      <c r="M3799" s="2"/>
    </row>
    <row r="3800" spans="13:13">
      <c r="M3800" s="2"/>
    </row>
    <row r="3801" spans="13:13">
      <c r="M3801" s="2"/>
    </row>
    <row r="3802" spans="13:13">
      <c r="M3802" s="2"/>
    </row>
    <row r="3803" spans="13:13">
      <c r="M3803" s="2"/>
    </row>
    <row r="3804" spans="13:13">
      <c r="M3804" s="2"/>
    </row>
    <row r="3805" spans="13:13">
      <c r="M3805" s="2"/>
    </row>
    <row r="3806" spans="13:13">
      <c r="M3806" s="2"/>
    </row>
    <row r="3807" spans="13:13">
      <c r="M3807" s="2"/>
    </row>
    <row r="3808" spans="13:13">
      <c r="M3808" s="2"/>
    </row>
    <row r="3809" spans="13:13">
      <c r="M3809" s="2"/>
    </row>
    <row r="3810" spans="13:13">
      <c r="M3810" s="2"/>
    </row>
    <row r="3811" spans="13:13">
      <c r="M3811" s="2"/>
    </row>
    <row r="3812" spans="13:13">
      <c r="M3812" s="2"/>
    </row>
    <row r="3813" spans="13:13">
      <c r="M3813" s="2"/>
    </row>
    <row r="3814" spans="13:13">
      <c r="M3814" s="2"/>
    </row>
    <row r="3815" spans="13:13">
      <c r="M3815" s="2"/>
    </row>
    <row r="3816" spans="13:13">
      <c r="M3816" s="2"/>
    </row>
    <row r="3817" spans="13:13">
      <c r="M3817" s="2"/>
    </row>
    <row r="3818" spans="13:13">
      <c r="M3818" s="2"/>
    </row>
    <row r="3819" spans="13:13">
      <c r="M3819" s="2"/>
    </row>
    <row r="3820" spans="13:13">
      <c r="M3820" s="2"/>
    </row>
    <row r="3821" spans="13:13">
      <c r="M3821" s="2"/>
    </row>
    <row r="3822" spans="13:13">
      <c r="M3822" s="2"/>
    </row>
    <row r="3823" spans="13:13">
      <c r="M3823" s="2"/>
    </row>
    <row r="3824" spans="13:13">
      <c r="M3824" s="2"/>
    </row>
    <row r="3825" spans="13:13">
      <c r="M3825" s="2"/>
    </row>
    <row r="3826" spans="13:13">
      <c r="M3826" s="2"/>
    </row>
    <row r="3827" spans="13:13">
      <c r="M3827" s="2"/>
    </row>
    <row r="3828" spans="13:13">
      <c r="M3828" s="2"/>
    </row>
    <row r="3829" spans="13:13">
      <c r="M3829" s="2"/>
    </row>
    <row r="3830" spans="13:13">
      <c r="M3830" s="2"/>
    </row>
    <row r="3831" spans="13:13">
      <c r="M3831" s="2"/>
    </row>
    <row r="3832" spans="13:13">
      <c r="M3832" s="2"/>
    </row>
    <row r="3833" spans="13:13">
      <c r="M3833" s="2"/>
    </row>
    <row r="3834" spans="13:13">
      <c r="M3834" s="2"/>
    </row>
    <row r="3835" spans="13:13">
      <c r="M3835" s="2"/>
    </row>
    <row r="3836" spans="13:13">
      <c r="M3836" s="2"/>
    </row>
    <row r="3837" spans="13:13">
      <c r="M3837" s="2"/>
    </row>
    <row r="3838" spans="13:13">
      <c r="M3838" s="2"/>
    </row>
    <row r="3839" spans="13:13">
      <c r="M3839" s="2"/>
    </row>
    <row r="3840" spans="13:13">
      <c r="M3840" s="2"/>
    </row>
    <row r="3841" spans="13:13">
      <c r="M3841" s="2"/>
    </row>
    <row r="3842" spans="13:13">
      <c r="M3842" s="2"/>
    </row>
    <row r="3843" spans="13:13">
      <c r="M3843" s="2"/>
    </row>
    <row r="3844" spans="13:13">
      <c r="M3844" s="2"/>
    </row>
    <row r="3845" spans="13:13">
      <c r="M3845" s="2"/>
    </row>
    <row r="3846" spans="13:13">
      <c r="M3846" s="2"/>
    </row>
    <row r="3847" spans="13:13">
      <c r="M3847" s="2"/>
    </row>
    <row r="3848" spans="13:13">
      <c r="M3848" s="2"/>
    </row>
    <row r="3849" spans="13:13">
      <c r="M3849" s="2"/>
    </row>
    <row r="3850" spans="13:13">
      <c r="M3850" s="2"/>
    </row>
    <row r="3851" spans="13:13">
      <c r="M3851" s="2"/>
    </row>
    <row r="3852" spans="13:13">
      <c r="M3852" s="2"/>
    </row>
    <row r="3853" spans="13:13">
      <c r="M3853" s="2"/>
    </row>
    <row r="3854" spans="13:13">
      <c r="M3854" s="2"/>
    </row>
    <row r="3855" spans="13:13">
      <c r="M3855" s="2"/>
    </row>
    <row r="3856" spans="13:13">
      <c r="M3856" s="2"/>
    </row>
    <row r="3857" spans="13:13">
      <c r="M3857" s="2"/>
    </row>
    <row r="3858" spans="13:13">
      <c r="M3858" s="2"/>
    </row>
    <row r="3859" spans="13:13">
      <c r="M3859" s="2"/>
    </row>
    <row r="3860" spans="13:13">
      <c r="M3860" s="2"/>
    </row>
    <row r="3861" spans="13:13">
      <c r="M3861" s="2"/>
    </row>
    <row r="3862" spans="13:13">
      <c r="M3862" s="2"/>
    </row>
    <row r="3863" spans="13:13">
      <c r="M3863" s="2"/>
    </row>
    <row r="3864" spans="13:13">
      <c r="M3864" s="2"/>
    </row>
    <row r="3865" spans="13:13">
      <c r="M3865" s="2"/>
    </row>
    <row r="3866" spans="13:13">
      <c r="M3866" s="2"/>
    </row>
    <row r="3867" spans="13:13">
      <c r="M3867" s="2"/>
    </row>
    <row r="3868" spans="13:13">
      <c r="M3868" s="2"/>
    </row>
    <row r="3869" spans="13:13">
      <c r="M3869" s="2"/>
    </row>
    <row r="3870" spans="13:13">
      <c r="M3870" s="2"/>
    </row>
    <row r="3871" spans="13:13">
      <c r="M3871" s="2"/>
    </row>
    <row r="3872" spans="13:13">
      <c r="M3872" s="2"/>
    </row>
    <row r="3873" spans="13:13">
      <c r="M3873" s="2"/>
    </row>
    <row r="3874" spans="13:13">
      <c r="M3874" s="2"/>
    </row>
    <row r="3875" spans="13:13">
      <c r="M3875" s="2"/>
    </row>
    <row r="3876" spans="13:13">
      <c r="M3876" s="2"/>
    </row>
    <row r="3877" spans="13:13">
      <c r="M3877" s="2"/>
    </row>
    <row r="3878" spans="13:13">
      <c r="M3878" s="2"/>
    </row>
    <row r="3879" spans="13:13">
      <c r="M3879" s="2"/>
    </row>
    <row r="3880" spans="13:13">
      <c r="M3880" s="2"/>
    </row>
    <row r="3881" spans="13:13">
      <c r="M3881" s="2"/>
    </row>
    <row r="3882" spans="13:13">
      <c r="M3882" s="2"/>
    </row>
    <row r="3883" spans="13:13">
      <c r="M3883" s="2"/>
    </row>
    <row r="3884" spans="13:13">
      <c r="M3884" s="2"/>
    </row>
    <row r="3885" spans="13:13">
      <c r="M3885" s="2"/>
    </row>
    <row r="3886" spans="13:13">
      <c r="M3886" s="2"/>
    </row>
    <row r="3887" spans="13:13">
      <c r="M3887" s="2"/>
    </row>
    <row r="3888" spans="13:13">
      <c r="M3888" s="2"/>
    </row>
    <row r="3889" spans="13:13">
      <c r="M3889" s="2"/>
    </row>
    <row r="3890" spans="13:13">
      <c r="M3890" s="2"/>
    </row>
    <row r="3891" spans="13:13">
      <c r="M3891" s="2"/>
    </row>
    <row r="3892" spans="13:13">
      <c r="M3892" s="2"/>
    </row>
    <row r="3893" spans="13:13">
      <c r="M3893" s="2"/>
    </row>
    <row r="3894" spans="13:13">
      <c r="M3894" s="2"/>
    </row>
    <row r="3895" spans="13:13">
      <c r="M3895" s="2"/>
    </row>
    <row r="3896" spans="13:13">
      <c r="M3896" s="2"/>
    </row>
    <row r="3897" spans="13:13">
      <c r="M3897" s="2"/>
    </row>
    <row r="3898" spans="13:13">
      <c r="M3898" s="2"/>
    </row>
    <row r="3899" spans="13:13">
      <c r="M3899" s="2"/>
    </row>
    <row r="3900" spans="13:13">
      <c r="M3900" s="2"/>
    </row>
    <row r="3901" spans="13:13">
      <c r="M3901" s="2"/>
    </row>
    <row r="3902" spans="13:13">
      <c r="M3902" s="2"/>
    </row>
    <row r="3903" spans="13:13">
      <c r="M3903" s="2"/>
    </row>
    <row r="3904" spans="13:13">
      <c r="M3904" s="2"/>
    </row>
    <row r="3905" spans="13:13">
      <c r="M3905" s="2"/>
    </row>
    <row r="3906" spans="13:13">
      <c r="M3906" s="2"/>
    </row>
    <row r="3907" spans="13:13">
      <c r="M3907" s="2"/>
    </row>
    <row r="3908" spans="13:13">
      <c r="M3908" s="2"/>
    </row>
    <row r="3909" spans="13:13">
      <c r="M3909" s="2"/>
    </row>
    <row r="3910" spans="13:13">
      <c r="M3910" s="2"/>
    </row>
    <row r="3911" spans="13:13">
      <c r="M3911" s="2"/>
    </row>
    <row r="3912" spans="13:13">
      <c r="M3912" s="2"/>
    </row>
    <row r="3913" spans="13:13">
      <c r="M3913" s="2"/>
    </row>
    <row r="3914" spans="13:13">
      <c r="M3914" s="2"/>
    </row>
    <row r="3915" spans="13:13">
      <c r="M3915" s="2"/>
    </row>
    <row r="3916" spans="13:13">
      <c r="M3916" s="2"/>
    </row>
    <row r="3917" spans="13:13">
      <c r="M3917" s="2"/>
    </row>
    <row r="3918" spans="13:13">
      <c r="M3918" s="2"/>
    </row>
    <row r="3919" spans="13:13">
      <c r="M3919" s="2"/>
    </row>
    <row r="3920" spans="13:13">
      <c r="M3920" s="2"/>
    </row>
    <row r="3921" spans="13:13">
      <c r="M3921" s="2"/>
    </row>
    <row r="3922" spans="13:13">
      <c r="M3922" s="2"/>
    </row>
    <row r="3923" spans="13:13">
      <c r="M3923" s="2"/>
    </row>
    <row r="3924" spans="13:13">
      <c r="M3924" s="2"/>
    </row>
    <row r="3925" spans="13:13">
      <c r="M3925" s="2"/>
    </row>
    <row r="3926" spans="13:13">
      <c r="M3926" s="2"/>
    </row>
    <row r="3927" spans="13:13">
      <c r="M3927" s="2"/>
    </row>
    <row r="3928" spans="13:13">
      <c r="M3928" s="2"/>
    </row>
    <row r="3929" spans="13:13">
      <c r="M3929" s="2"/>
    </row>
    <row r="3930" spans="13:13">
      <c r="M3930" s="2"/>
    </row>
    <row r="3931" spans="13:13">
      <c r="M3931" s="2"/>
    </row>
    <row r="3932" spans="13:13">
      <c r="M3932" s="2"/>
    </row>
    <row r="3933" spans="13:13">
      <c r="M3933" s="2"/>
    </row>
    <row r="3934" spans="13:13">
      <c r="M3934" s="2"/>
    </row>
    <row r="3935" spans="13:13">
      <c r="M3935" s="2"/>
    </row>
    <row r="3936" spans="13:13">
      <c r="M3936" s="2"/>
    </row>
    <row r="3937" spans="13:13">
      <c r="M3937" s="2"/>
    </row>
    <row r="3938" spans="13:13">
      <c r="M3938" s="2"/>
    </row>
    <row r="3939" spans="13:13">
      <c r="M3939" s="2"/>
    </row>
    <row r="3940" spans="13:13">
      <c r="M3940" s="2"/>
    </row>
    <row r="3941" spans="13:13">
      <c r="M3941" s="2"/>
    </row>
    <row r="3942" spans="13:13">
      <c r="M3942" s="2"/>
    </row>
    <row r="3943" spans="13:13">
      <c r="M3943" s="2"/>
    </row>
    <row r="3944" spans="13:13">
      <c r="M3944" s="2"/>
    </row>
    <row r="3945" spans="13:13">
      <c r="M3945" s="2"/>
    </row>
    <row r="3946" spans="13:13">
      <c r="M3946" s="2"/>
    </row>
    <row r="3947" spans="13:13">
      <c r="M3947" s="2"/>
    </row>
    <row r="3948" spans="13:13">
      <c r="M3948" s="2"/>
    </row>
    <row r="3949" spans="13:13">
      <c r="M3949" s="2"/>
    </row>
    <row r="3950" spans="13:13">
      <c r="M3950" s="2"/>
    </row>
    <row r="3951" spans="13:13">
      <c r="M3951" s="2"/>
    </row>
    <row r="3952" spans="13:13">
      <c r="M3952" s="2"/>
    </row>
    <row r="3953" spans="13:13">
      <c r="M3953" s="2"/>
    </row>
    <row r="3954" spans="13:13">
      <c r="M3954" s="2"/>
    </row>
    <row r="3955" spans="13:13">
      <c r="M3955" s="2"/>
    </row>
    <row r="3956" spans="13:13">
      <c r="M3956" s="2"/>
    </row>
    <row r="3957" spans="13:13">
      <c r="M3957" s="2"/>
    </row>
    <row r="3958" spans="13:13">
      <c r="M3958" s="2"/>
    </row>
    <row r="3959" spans="13:13">
      <c r="M3959" s="2"/>
    </row>
    <row r="3960" spans="13:13">
      <c r="M3960" s="2"/>
    </row>
    <row r="3961" spans="13:13">
      <c r="M3961" s="2"/>
    </row>
    <row r="3962" spans="13:13">
      <c r="M3962" s="2"/>
    </row>
    <row r="3963" spans="13:13">
      <c r="M3963" s="2"/>
    </row>
    <row r="3964" spans="13:13">
      <c r="M3964" s="2"/>
    </row>
    <row r="3965" spans="13:13">
      <c r="M3965" s="2"/>
    </row>
    <row r="3966" spans="13:13">
      <c r="M3966" s="2"/>
    </row>
    <row r="3967" spans="13:13">
      <c r="M3967" s="2"/>
    </row>
    <row r="3968" spans="13:13">
      <c r="M3968" s="2"/>
    </row>
    <row r="3969" spans="13:13">
      <c r="M3969" s="2"/>
    </row>
    <row r="3970" spans="13:13">
      <c r="M3970" s="2"/>
    </row>
    <row r="3971" spans="13:13">
      <c r="M3971" s="2"/>
    </row>
    <row r="3972" spans="13:13">
      <c r="M3972" s="2"/>
    </row>
    <row r="3973" spans="13:13">
      <c r="M3973" s="2"/>
    </row>
    <row r="3974" spans="13:13">
      <c r="M3974" s="2"/>
    </row>
    <row r="3975" spans="13:13">
      <c r="M3975" s="2"/>
    </row>
    <row r="3976" spans="13:13">
      <c r="M3976" s="2"/>
    </row>
    <row r="3977" spans="13:13">
      <c r="M3977" s="2"/>
    </row>
    <row r="3978" spans="13:13">
      <c r="M3978" s="2"/>
    </row>
    <row r="3979" spans="13:13">
      <c r="M3979" s="2"/>
    </row>
    <row r="3980" spans="13:13">
      <c r="M3980" s="2"/>
    </row>
    <row r="3981" spans="13:13">
      <c r="M3981" s="2"/>
    </row>
    <row r="3982" spans="13:13">
      <c r="M3982" s="2"/>
    </row>
    <row r="3983" spans="13:13">
      <c r="M3983" s="2"/>
    </row>
    <row r="3984" spans="13:13">
      <c r="M3984" s="2"/>
    </row>
    <row r="3985" spans="13:13">
      <c r="M3985" s="2"/>
    </row>
    <row r="3986" spans="13:13">
      <c r="M3986" s="2"/>
    </row>
    <row r="3987" spans="13:13">
      <c r="M3987" s="2"/>
    </row>
    <row r="3988" spans="13:13">
      <c r="M3988" s="2"/>
    </row>
    <row r="3989" spans="13:13">
      <c r="M3989" s="2"/>
    </row>
    <row r="3990" spans="13:13">
      <c r="M3990" s="2"/>
    </row>
    <row r="3991" spans="13:13">
      <c r="M3991" s="2"/>
    </row>
    <row r="3992" spans="13:13">
      <c r="M3992" s="2"/>
    </row>
    <row r="3993" spans="13:13">
      <c r="M3993" s="2"/>
    </row>
    <row r="3994" spans="13:13">
      <c r="M3994" s="2"/>
    </row>
    <row r="3995" spans="13:13">
      <c r="M3995" s="2"/>
    </row>
    <row r="3996" spans="13:13">
      <c r="M3996" s="2"/>
    </row>
    <row r="3997" spans="13:13">
      <c r="M3997" s="2"/>
    </row>
    <row r="3998" spans="13:13">
      <c r="M3998" s="2"/>
    </row>
    <row r="3999" spans="13:13">
      <c r="M3999" s="2"/>
    </row>
    <row r="4000" spans="13:13">
      <c r="M4000" s="2"/>
    </row>
    <row r="4001" spans="13:13">
      <c r="M4001" s="2"/>
    </row>
    <row r="4002" spans="13:13">
      <c r="M4002" s="2"/>
    </row>
    <row r="4003" spans="13:13">
      <c r="M4003" s="2"/>
    </row>
    <row r="4004" spans="13:13">
      <c r="M4004" s="2"/>
    </row>
    <row r="4005" spans="13:13">
      <c r="M4005" s="2"/>
    </row>
    <row r="4006" spans="13:13">
      <c r="M4006" s="2"/>
    </row>
    <row r="4007" spans="13:13">
      <c r="M4007" s="2"/>
    </row>
    <row r="4008" spans="13:13">
      <c r="M4008" s="2"/>
    </row>
    <row r="4009" spans="13:13">
      <c r="M4009" s="2"/>
    </row>
    <row r="4010" spans="13:13">
      <c r="M4010" s="2"/>
    </row>
    <row r="4011" spans="13:13">
      <c r="M4011" s="2"/>
    </row>
    <row r="4012" spans="13:13">
      <c r="M4012" s="2"/>
    </row>
    <row r="4013" spans="13:13">
      <c r="M4013" s="2"/>
    </row>
    <row r="4014" spans="13:13">
      <c r="M4014" s="2"/>
    </row>
    <row r="4015" spans="13:13">
      <c r="M4015" s="2"/>
    </row>
    <row r="4016" spans="13:13">
      <c r="M4016" s="2"/>
    </row>
    <row r="4017" spans="13:13">
      <c r="M4017" s="2"/>
    </row>
    <row r="4018" spans="13:13">
      <c r="M4018" s="2"/>
    </row>
    <row r="4019" spans="13:13">
      <c r="M4019" s="2"/>
    </row>
    <row r="4020" spans="13:13">
      <c r="M4020" s="2"/>
    </row>
    <row r="4021" spans="13:13">
      <c r="M4021" s="2"/>
    </row>
    <row r="4022" spans="13:13">
      <c r="M4022" s="2"/>
    </row>
    <row r="4023" spans="13:13">
      <c r="M4023" s="2"/>
    </row>
    <row r="4024" spans="13:13">
      <c r="M4024" s="2"/>
    </row>
    <row r="4025" spans="13:13">
      <c r="M4025" s="2"/>
    </row>
    <row r="4026" spans="13:13">
      <c r="M4026" s="2"/>
    </row>
    <row r="4027" spans="13:13">
      <c r="M4027" s="2"/>
    </row>
    <row r="4028" spans="13:13">
      <c r="M4028" s="2"/>
    </row>
    <row r="4029" spans="13:13">
      <c r="M4029" s="2"/>
    </row>
    <row r="4030" spans="13:13">
      <c r="M4030" s="2"/>
    </row>
    <row r="4031" spans="13:13">
      <c r="M4031" s="2"/>
    </row>
    <row r="4032" spans="13:13">
      <c r="M4032" s="2"/>
    </row>
    <row r="4033" spans="13:13">
      <c r="M4033" s="2"/>
    </row>
    <row r="4034" spans="13:13">
      <c r="M4034" s="2"/>
    </row>
    <row r="4035" spans="13:13">
      <c r="M4035" s="2"/>
    </row>
    <row r="4036" spans="13:13">
      <c r="M4036" s="2"/>
    </row>
    <row r="4037" spans="13:13">
      <c r="M4037" s="2"/>
    </row>
    <row r="4038" spans="13:13">
      <c r="M4038" s="2"/>
    </row>
    <row r="4039" spans="13:13">
      <c r="M4039" s="2"/>
    </row>
    <row r="4040" spans="13:13">
      <c r="M4040" s="2"/>
    </row>
    <row r="4041" spans="13:13">
      <c r="M4041" s="2"/>
    </row>
    <row r="4042" spans="13:13">
      <c r="M4042" s="2"/>
    </row>
    <row r="4043" spans="13:13">
      <c r="M4043" s="2"/>
    </row>
    <row r="4044" spans="13:13">
      <c r="M4044" s="2"/>
    </row>
    <row r="4045" spans="13:13">
      <c r="M4045" s="2"/>
    </row>
    <row r="4046" spans="13:13">
      <c r="M4046" s="2"/>
    </row>
    <row r="4047" spans="13:13">
      <c r="M4047" s="2"/>
    </row>
    <row r="4048" spans="13:13">
      <c r="M4048" s="2"/>
    </row>
    <row r="4049" spans="13:13">
      <c r="M4049" s="2"/>
    </row>
    <row r="4050" spans="13:13">
      <c r="M4050" s="2"/>
    </row>
    <row r="4051" spans="13:13">
      <c r="M4051" s="2"/>
    </row>
    <row r="4052" spans="13:13">
      <c r="M4052" s="2"/>
    </row>
    <row r="4053" spans="13:13">
      <c r="M4053" s="2"/>
    </row>
    <row r="4054" spans="13:13">
      <c r="M4054" s="2"/>
    </row>
    <row r="4055" spans="13:13">
      <c r="M4055" s="2"/>
    </row>
    <row r="4056" spans="13:13">
      <c r="M4056" s="2"/>
    </row>
    <row r="4057" spans="13:13">
      <c r="M4057" s="2"/>
    </row>
    <row r="4058" spans="13:13">
      <c r="M4058" s="2"/>
    </row>
    <row r="4059" spans="13:13">
      <c r="M4059" s="2"/>
    </row>
    <row r="4060" spans="13:13">
      <c r="M4060" s="2"/>
    </row>
    <row r="4061" spans="13:13">
      <c r="M4061" s="2"/>
    </row>
    <row r="4062" spans="13:13">
      <c r="M4062" s="2"/>
    </row>
    <row r="4063" spans="13:13">
      <c r="M4063" s="2"/>
    </row>
    <row r="4064" spans="13:13">
      <c r="M4064" s="2"/>
    </row>
    <row r="4065" spans="13:13">
      <c r="M4065" s="2"/>
    </row>
    <row r="4066" spans="13:13">
      <c r="M4066" s="2"/>
    </row>
    <row r="4067" spans="13:13">
      <c r="M4067" s="2"/>
    </row>
    <row r="4068" spans="13:13">
      <c r="M4068" s="2"/>
    </row>
    <row r="4069" spans="13:13">
      <c r="M4069" s="2"/>
    </row>
    <row r="4070" spans="13:13">
      <c r="M4070" s="2"/>
    </row>
    <row r="4071" spans="13:13">
      <c r="M4071" s="2"/>
    </row>
    <row r="4072" spans="13:13">
      <c r="M4072" s="2"/>
    </row>
    <row r="4073" spans="13:13">
      <c r="M4073" s="2"/>
    </row>
    <row r="4074" spans="13:13">
      <c r="M4074" s="2"/>
    </row>
    <row r="4075" spans="13:13">
      <c r="M4075" s="2"/>
    </row>
    <row r="4076" spans="13:13">
      <c r="M4076" s="2"/>
    </row>
    <row r="4077" spans="13:13">
      <c r="M4077" s="2"/>
    </row>
    <row r="4078" spans="13:13">
      <c r="M4078" s="2"/>
    </row>
    <row r="4079" spans="13:13">
      <c r="M4079" s="2"/>
    </row>
    <row r="4080" spans="13:13">
      <c r="M4080" s="2"/>
    </row>
    <row r="4081" spans="13:13">
      <c r="M4081" s="2"/>
    </row>
    <row r="4082" spans="13:13">
      <c r="M4082" s="2"/>
    </row>
    <row r="4083" spans="13:13">
      <c r="M4083" s="2"/>
    </row>
    <row r="4084" spans="13:13">
      <c r="M4084" s="2"/>
    </row>
    <row r="4085" spans="13:13">
      <c r="M4085" s="2"/>
    </row>
    <row r="4086" spans="13:13">
      <c r="M4086" s="2"/>
    </row>
    <row r="4087" spans="13:13">
      <c r="M4087" s="2"/>
    </row>
    <row r="4088" spans="13:13">
      <c r="M4088" s="2"/>
    </row>
    <row r="4089" spans="13:13">
      <c r="M4089" s="2"/>
    </row>
    <row r="4090" spans="13:13">
      <c r="M4090" s="2"/>
    </row>
    <row r="4091" spans="13:13">
      <c r="M4091" s="2"/>
    </row>
    <row r="4092" spans="13:13">
      <c r="M4092" s="2"/>
    </row>
    <row r="4093" spans="13:13">
      <c r="M4093" s="2"/>
    </row>
    <row r="4094" spans="13:13">
      <c r="M4094" s="2"/>
    </row>
    <row r="4095" spans="13:13">
      <c r="M4095" s="2"/>
    </row>
    <row r="4096" spans="13:13">
      <c r="M4096" s="2"/>
    </row>
    <row r="4097" spans="13:13">
      <c r="M4097" s="2"/>
    </row>
    <row r="4098" spans="13:13">
      <c r="M4098" s="2"/>
    </row>
    <row r="4099" spans="13:13">
      <c r="M4099" s="2"/>
    </row>
    <row r="4100" spans="13:13">
      <c r="M4100" s="2"/>
    </row>
    <row r="4101" spans="13:13">
      <c r="M4101" s="2"/>
    </row>
    <row r="4102" spans="13:13">
      <c r="M4102" s="2"/>
    </row>
    <row r="4103" spans="13:13">
      <c r="M4103" s="2"/>
    </row>
    <row r="4104" spans="13:13">
      <c r="M4104" s="2"/>
    </row>
    <row r="4105" spans="13:13">
      <c r="M4105" s="2"/>
    </row>
    <row r="4106" spans="13:13">
      <c r="M4106" s="2"/>
    </row>
    <row r="4107" spans="13:13">
      <c r="M4107" s="2"/>
    </row>
    <row r="4108" spans="13:13">
      <c r="M4108" s="2"/>
    </row>
    <row r="4109" spans="13:13">
      <c r="M4109" s="2"/>
    </row>
    <row r="4110" spans="13:13">
      <c r="M4110" s="2"/>
    </row>
    <row r="4111" spans="13:13">
      <c r="M4111" s="2"/>
    </row>
    <row r="4112" spans="13:13">
      <c r="M4112" s="2"/>
    </row>
    <row r="4113" spans="13:13">
      <c r="M4113" s="2"/>
    </row>
    <row r="4114" spans="13:13">
      <c r="M4114" s="2"/>
    </row>
    <row r="4115" spans="13:13">
      <c r="M4115" s="2"/>
    </row>
    <row r="4116" spans="13:13">
      <c r="M4116" s="2"/>
    </row>
    <row r="4117" spans="13:13">
      <c r="M4117" s="2"/>
    </row>
    <row r="4118" spans="13:13">
      <c r="M4118" s="2"/>
    </row>
    <row r="4119" spans="13:13">
      <c r="M4119" s="2"/>
    </row>
    <row r="4120" spans="13:13">
      <c r="M4120" s="2"/>
    </row>
    <row r="4121" spans="13:13">
      <c r="M4121" s="2"/>
    </row>
    <row r="4122" spans="13:13">
      <c r="M4122" s="2"/>
    </row>
    <row r="4123" spans="13:13">
      <c r="M4123" s="2"/>
    </row>
    <row r="4124" spans="13:13">
      <c r="M4124" s="2"/>
    </row>
    <row r="4125" spans="13:13">
      <c r="M4125" s="2"/>
    </row>
    <row r="4126" spans="13:13">
      <c r="M4126" s="2"/>
    </row>
    <row r="4127" spans="13:13">
      <c r="M4127" s="2"/>
    </row>
    <row r="4128" spans="13:13">
      <c r="M4128" s="2"/>
    </row>
    <row r="4129" spans="13:13">
      <c r="M4129" s="2"/>
    </row>
    <row r="4130" spans="13:13">
      <c r="M4130" s="2"/>
    </row>
    <row r="4131" spans="13:13">
      <c r="M4131" s="2"/>
    </row>
    <row r="4132" spans="13:13">
      <c r="M4132" s="2"/>
    </row>
    <row r="4133" spans="13:13">
      <c r="M4133" s="2"/>
    </row>
    <row r="4134" spans="13:13">
      <c r="M4134" s="2"/>
    </row>
    <row r="4135" spans="13:13">
      <c r="M4135" s="2"/>
    </row>
    <row r="4136" spans="13:13">
      <c r="M4136" s="2"/>
    </row>
    <row r="4137" spans="13:13">
      <c r="M4137" s="2"/>
    </row>
    <row r="4138" spans="13:13">
      <c r="M4138" s="2"/>
    </row>
    <row r="4139" spans="13:13">
      <c r="M4139" s="2"/>
    </row>
    <row r="4140" spans="13:13">
      <c r="M4140" s="2"/>
    </row>
    <row r="4141" spans="13:13">
      <c r="M4141" s="2"/>
    </row>
    <row r="4142" spans="13:13">
      <c r="M4142" s="2"/>
    </row>
    <row r="4143" spans="13:13">
      <c r="M4143" s="2"/>
    </row>
    <row r="4144" spans="13:13">
      <c r="M4144" s="2"/>
    </row>
    <row r="4145" spans="13:13">
      <c r="M4145" s="2"/>
    </row>
    <row r="4146" spans="13:13">
      <c r="M4146" s="2"/>
    </row>
    <row r="4147" spans="13:13">
      <c r="M4147" s="2"/>
    </row>
    <row r="4148" spans="13:13">
      <c r="M4148" s="2"/>
    </row>
    <row r="4149" spans="13:13">
      <c r="M4149" s="2"/>
    </row>
    <row r="4150" spans="13:13">
      <c r="M4150" s="2"/>
    </row>
    <row r="4151" spans="13:13">
      <c r="M4151" s="2"/>
    </row>
    <row r="4152" spans="13:13">
      <c r="M4152" s="2"/>
    </row>
    <row r="4153" spans="13:13">
      <c r="M4153" s="2"/>
    </row>
    <row r="4154" spans="13:13">
      <c r="M4154" s="2"/>
    </row>
    <row r="4155" spans="13:13">
      <c r="M4155" s="2"/>
    </row>
    <row r="4156" spans="13:13">
      <c r="M4156" s="2"/>
    </row>
    <row r="4157" spans="13:13">
      <c r="M4157" s="2"/>
    </row>
    <row r="4158" spans="13:13">
      <c r="M4158" s="2"/>
    </row>
    <row r="4159" spans="13:13">
      <c r="M4159" s="2"/>
    </row>
    <row r="4160" spans="13:13">
      <c r="M4160" s="2"/>
    </row>
    <row r="4161" spans="13:13">
      <c r="M4161" s="2"/>
    </row>
    <row r="4162" spans="13:13">
      <c r="M4162" s="2"/>
    </row>
    <row r="4163" spans="13:13">
      <c r="M4163" s="2"/>
    </row>
    <row r="4164" spans="13:13">
      <c r="M4164" s="2"/>
    </row>
    <row r="4165" spans="13:13">
      <c r="M4165" s="2"/>
    </row>
    <row r="4166" spans="13:13">
      <c r="M4166" s="2"/>
    </row>
    <row r="4167" spans="13:13">
      <c r="M4167" s="2"/>
    </row>
    <row r="4168" spans="13:13">
      <c r="M4168" s="2"/>
    </row>
    <row r="4169" spans="13:13">
      <c r="M4169" s="2"/>
    </row>
    <row r="4170" spans="13:13">
      <c r="M4170" s="2"/>
    </row>
    <row r="4171" spans="13:13">
      <c r="M4171" s="2"/>
    </row>
    <row r="4172" spans="13:13">
      <c r="M4172" s="2"/>
    </row>
    <row r="4173" spans="13:13">
      <c r="M4173" s="2"/>
    </row>
    <row r="4174" spans="13:13">
      <c r="M4174" s="2"/>
    </row>
    <row r="4175" spans="13:13">
      <c r="M4175" s="2"/>
    </row>
    <row r="4176" spans="13:13">
      <c r="M4176" s="2"/>
    </row>
    <row r="4177" spans="13:13">
      <c r="M4177" s="2"/>
    </row>
    <row r="4178" spans="13:13">
      <c r="M4178" s="2"/>
    </row>
    <row r="4179" spans="13:13">
      <c r="M4179" s="2"/>
    </row>
    <row r="4180" spans="13:13">
      <c r="M4180" s="2"/>
    </row>
    <row r="4181" spans="13:13">
      <c r="M4181" s="2"/>
    </row>
    <row r="4182" spans="13:13">
      <c r="M4182" s="2"/>
    </row>
    <row r="4183" spans="13:13">
      <c r="M4183" s="2"/>
    </row>
    <row r="4184" spans="13:13">
      <c r="M4184" s="2"/>
    </row>
    <row r="4185" spans="13:13">
      <c r="M4185" s="2"/>
    </row>
    <row r="4186" spans="13:13">
      <c r="M4186" s="2"/>
    </row>
    <row r="4187" spans="13:13">
      <c r="M4187" s="2"/>
    </row>
    <row r="4188" spans="13:13">
      <c r="M4188" s="2"/>
    </row>
    <row r="4189" spans="13:13">
      <c r="M4189" s="2"/>
    </row>
    <row r="4190" spans="13:13">
      <c r="M4190" s="2"/>
    </row>
    <row r="4191" spans="13:13">
      <c r="M4191" s="2"/>
    </row>
    <row r="4192" spans="13:13">
      <c r="M4192" s="2"/>
    </row>
    <row r="4193" spans="13:13">
      <c r="M4193" s="2"/>
    </row>
    <row r="4194" spans="13:13">
      <c r="M4194" s="2"/>
    </row>
    <row r="4195" spans="13:13">
      <c r="M4195" s="2"/>
    </row>
    <row r="4196" spans="13:13">
      <c r="M4196" s="2"/>
    </row>
    <row r="4197" spans="13:13">
      <c r="M4197" s="2"/>
    </row>
    <row r="4198" spans="13:13">
      <c r="M4198" s="2"/>
    </row>
    <row r="4199" spans="13:13">
      <c r="M4199" s="2"/>
    </row>
    <row r="4200" spans="13:13">
      <c r="M4200" s="2"/>
    </row>
    <row r="4201" spans="13:13">
      <c r="M4201" s="2"/>
    </row>
    <row r="4202" spans="13:13">
      <c r="M4202" s="2"/>
    </row>
    <row r="4203" spans="13:13">
      <c r="M4203" s="2"/>
    </row>
    <row r="4204" spans="13:13">
      <c r="M4204" s="2"/>
    </row>
    <row r="4205" spans="13:13">
      <c r="M4205" s="2"/>
    </row>
    <row r="4206" spans="13:13">
      <c r="M4206" s="2"/>
    </row>
    <row r="4207" spans="13:13">
      <c r="M4207" s="2"/>
    </row>
    <row r="4208" spans="13:13">
      <c r="M4208" s="2"/>
    </row>
    <row r="4209" spans="13:13">
      <c r="M4209" s="2"/>
    </row>
    <row r="4210" spans="13:13">
      <c r="M4210" s="2"/>
    </row>
    <row r="4211" spans="13:13">
      <c r="M4211" s="2"/>
    </row>
    <row r="4212" spans="13:13">
      <c r="M4212" s="2"/>
    </row>
    <row r="4213" spans="13:13">
      <c r="M4213" s="2"/>
    </row>
    <row r="4214" spans="13:13">
      <c r="M4214" s="2"/>
    </row>
    <row r="4215" spans="13:13">
      <c r="M4215" s="2"/>
    </row>
    <row r="4216" spans="13:13">
      <c r="M4216" s="2"/>
    </row>
    <row r="4217" spans="13:13">
      <c r="M4217" s="2"/>
    </row>
    <row r="4218" spans="13:13">
      <c r="M4218" s="2"/>
    </row>
    <row r="4219" spans="13:13">
      <c r="M4219" s="2"/>
    </row>
    <row r="4220" spans="13:13">
      <c r="M4220" s="2"/>
    </row>
    <row r="4221" spans="13:13">
      <c r="M4221" s="2"/>
    </row>
    <row r="4222" spans="13:13">
      <c r="M4222" s="2"/>
    </row>
    <row r="4223" spans="13:13">
      <c r="M4223" s="2"/>
    </row>
    <row r="4224" spans="13:13">
      <c r="M4224" s="2"/>
    </row>
    <row r="4225" spans="13:13">
      <c r="M4225" s="2"/>
    </row>
    <row r="4226" spans="13:13">
      <c r="M4226" s="2"/>
    </row>
    <row r="4227" spans="13:13">
      <c r="M4227" s="2"/>
    </row>
    <row r="4228" spans="13:13">
      <c r="M4228" s="2"/>
    </row>
    <row r="4229" spans="13:13">
      <c r="M4229" s="2"/>
    </row>
    <row r="4230" spans="13:13">
      <c r="M4230" s="2"/>
    </row>
    <row r="4231" spans="13:13">
      <c r="M4231" s="2"/>
    </row>
    <row r="4232" spans="13:13">
      <c r="M4232" s="2"/>
    </row>
    <row r="4233" spans="13:13">
      <c r="M4233" s="2"/>
    </row>
    <row r="4234" spans="13:13">
      <c r="M4234" s="2"/>
    </row>
    <row r="4235" spans="13:13">
      <c r="M4235" s="2"/>
    </row>
    <row r="4236" spans="13:13">
      <c r="M4236" s="2"/>
    </row>
    <row r="4237" spans="13:13">
      <c r="M4237" s="2"/>
    </row>
    <row r="4238" spans="13:13">
      <c r="M4238" s="2"/>
    </row>
    <row r="4239" spans="13:13">
      <c r="M4239" s="2"/>
    </row>
    <row r="4240" spans="13:13">
      <c r="M4240" s="2"/>
    </row>
    <row r="4241" spans="13:13">
      <c r="M4241" s="2"/>
    </row>
    <row r="4242" spans="13:13">
      <c r="M4242" s="2"/>
    </row>
    <row r="4243" spans="13:13">
      <c r="M4243" s="2"/>
    </row>
    <row r="4244" spans="13:13">
      <c r="M4244" s="2"/>
    </row>
    <row r="4245" spans="13:13">
      <c r="M4245" s="2"/>
    </row>
    <row r="4246" spans="13:13">
      <c r="M4246" s="2"/>
    </row>
    <row r="4247" spans="13:13">
      <c r="M4247" s="2"/>
    </row>
    <row r="4248" spans="13:13">
      <c r="M4248" s="2"/>
    </row>
    <row r="4249" spans="13:13">
      <c r="M4249" s="2"/>
    </row>
    <row r="4250" spans="13:13">
      <c r="M4250" s="2"/>
    </row>
    <row r="4251" spans="13:13">
      <c r="M4251" s="2"/>
    </row>
    <row r="4252" spans="13:13">
      <c r="M4252" s="2"/>
    </row>
    <row r="4253" spans="13:13">
      <c r="M4253" s="2"/>
    </row>
    <row r="4254" spans="13:13">
      <c r="M4254" s="2"/>
    </row>
    <row r="4255" spans="13:13">
      <c r="M4255" s="2"/>
    </row>
    <row r="4256" spans="13:13">
      <c r="M4256" s="2"/>
    </row>
    <row r="4257" spans="13:13">
      <c r="M4257" s="2"/>
    </row>
    <row r="4258" spans="13:13">
      <c r="M4258" s="2"/>
    </row>
    <row r="4259" spans="13:13">
      <c r="M4259" s="2"/>
    </row>
    <row r="4260" spans="13:13">
      <c r="M4260" s="2"/>
    </row>
    <row r="4261" spans="13:13">
      <c r="M4261" s="2"/>
    </row>
    <row r="4262" spans="13:13">
      <c r="M4262" s="2"/>
    </row>
    <row r="4263" spans="13:13">
      <c r="M4263" s="2"/>
    </row>
    <row r="4264" spans="13:13">
      <c r="M4264" s="2"/>
    </row>
    <row r="4265" spans="13:13">
      <c r="M4265" s="2"/>
    </row>
    <row r="4266" spans="13:13">
      <c r="M4266" s="2"/>
    </row>
    <row r="4267" spans="13:13">
      <c r="M4267" s="2"/>
    </row>
    <row r="4268" spans="13:13">
      <c r="M4268" s="2"/>
    </row>
    <row r="4269" spans="13:13">
      <c r="M4269" s="2"/>
    </row>
    <row r="4270" spans="13:13">
      <c r="M4270" s="2"/>
    </row>
    <row r="4271" spans="13:13">
      <c r="M4271" s="2"/>
    </row>
    <row r="4272" spans="13:13">
      <c r="M4272" s="2"/>
    </row>
    <row r="4273" spans="13:13">
      <c r="M4273" s="2"/>
    </row>
    <row r="4274" spans="13:13">
      <c r="M4274" s="2"/>
    </row>
    <row r="4275" spans="13:13">
      <c r="M4275" s="2"/>
    </row>
    <row r="4276" spans="13:13">
      <c r="M4276" s="2"/>
    </row>
    <row r="4277" spans="13:13">
      <c r="M4277" s="2"/>
    </row>
    <row r="4278" spans="13:13">
      <c r="M4278" s="2"/>
    </row>
    <row r="4279" spans="13:13">
      <c r="M4279" s="2"/>
    </row>
    <row r="4280" spans="13:13">
      <c r="M4280" s="2"/>
    </row>
    <row r="4281" spans="13:13">
      <c r="M4281" s="2"/>
    </row>
    <row r="4282" spans="13:13">
      <c r="M4282" s="2"/>
    </row>
    <row r="4283" spans="13:13">
      <c r="M4283" s="2"/>
    </row>
    <row r="4284" spans="13:13">
      <c r="M4284" s="2"/>
    </row>
    <row r="4285" spans="13:13">
      <c r="M4285" s="2"/>
    </row>
    <row r="4286" spans="13:13">
      <c r="M4286" s="2"/>
    </row>
    <row r="4287" spans="13:13">
      <c r="M4287" s="2"/>
    </row>
    <row r="4288" spans="13:13">
      <c r="M4288" s="2"/>
    </row>
    <row r="4289" spans="13:13">
      <c r="M4289" s="2"/>
    </row>
    <row r="4290" spans="13:13">
      <c r="M4290" s="2"/>
    </row>
    <row r="4291" spans="13:13">
      <c r="M4291" s="2"/>
    </row>
    <row r="4292" spans="13:13">
      <c r="M4292" s="2"/>
    </row>
    <row r="4293" spans="13:13">
      <c r="M4293" s="2"/>
    </row>
    <row r="4294" spans="13:13">
      <c r="M4294" s="2"/>
    </row>
    <row r="4295" spans="13:13">
      <c r="M4295" s="2"/>
    </row>
    <row r="4296" spans="13:13">
      <c r="M4296" s="2"/>
    </row>
    <row r="4297" spans="13:13">
      <c r="M4297" s="2"/>
    </row>
    <row r="4298" spans="13:13">
      <c r="M4298" s="2"/>
    </row>
    <row r="4299" spans="13:13">
      <c r="M4299" s="2"/>
    </row>
    <row r="4300" spans="13:13">
      <c r="M4300" s="2"/>
    </row>
    <row r="4301" spans="13:13">
      <c r="M4301" s="2"/>
    </row>
    <row r="4302" spans="13:13">
      <c r="M4302" s="2"/>
    </row>
    <row r="4303" spans="13:13">
      <c r="M4303" s="2"/>
    </row>
    <row r="4304" spans="13:13">
      <c r="M4304" s="2"/>
    </row>
    <row r="4305" spans="13:13">
      <c r="M4305" s="2"/>
    </row>
    <row r="4306" spans="13:13">
      <c r="M4306" s="2"/>
    </row>
    <row r="4307" spans="13:13">
      <c r="M4307" s="2"/>
    </row>
    <row r="4308" spans="13:13">
      <c r="M4308" s="2"/>
    </row>
    <row r="4309" spans="13:13">
      <c r="M4309" s="2"/>
    </row>
    <row r="4310" spans="13:13">
      <c r="M4310" s="2"/>
    </row>
    <row r="4311" spans="13:13">
      <c r="M4311" s="2"/>
    </row>
    <row r="4312" spans="13:13">
      <c r="M4312" s="2"/>
    </row>
    <row r="4313" spans="13:13">
      <c r="M4313" s="2"/>
    </row>
    <row r="4314" spans="13:13">
      <c r="M4314" s="2"/>
    </row>
    <row r="4315" spans="13:13">
      <c r="M4315" s="2"/>
    </row>
    <row r="4316" spans="13:13">
      <c r="M4316" s="2"/>
    </row>
    <row r="4317" spans="13:13">
      <c r="M4317" s="2"/>
    </row>
    <row r="4318" spans="13:13">
      <c r="M4318" s="2"/>
    </row>
    <row r="4319" spans="13:13">
      <c r="M4319" s="2"/>
    </row>
    <row r="4320" spans="13:13">
      <c r="M4320" s="2"/>
    </row>
    <row r="4321" spans="13:13">
      <c r="M4321" s="2"/>
    </row>
    <row r="4322" spans="13:13">
      <c r="M4322" s="2"/>
    </row>
    <row r="4323" spans="13:13">
      <c r="M4323" s="2"/>
    </row>
    <row r="4324" spans="13:13">
      <c r="M4324" s="2"/>
    </row>
    <row r="4325" spans="13:13">
      <c r="M4325" s="2"/>
    </row>
    <row r="4326" spans="13:13">
      <c r="M4326" s="2"/>
    </row>
    <row r="4327" spans="13:13">
      <c r="M4327" s="2"/>
    </row>
    <row r="4328" spans="13:13">
      <c r="M4328" s="2"/>
    </row>
    <row r="4329" spans="13:13">
      <c r="M4329" s="2"/>
    </row>
    <row r="4330" spans="13:13">
      <c r="M4330" s="2"/>
    </row>
    <row r="4331" spans="13:13">
      <c r="M4331" s="2"/>
    </row>
    <row r="4332" spans="13:13">
      <c r="M4332" s="2"/>
    </row>
    <row r="4333" spans="13:13">
      <c r="M4333" s="2"/>
    </row>
    <row r="4334" spans="13:13">
      <c r="M4334" s="2"/>
    </row>
    <row r="4335" spans="13:13">
      <c r="M4335" s="2"/>
    </row>
    <row r="4336" spans="13:13">
      <c r="M4336" s="2"/>
    </row>
    <row r="4337" spans="13:13">
      <c r="M4337" s="2"/>
    </row>
    <row r="4338" spans="13:13">
      <c r="M4338" s="2"/>
    </row>
    <row r="4339" spans="13:13">
      <c r="M4339" s="2"/>
    </row>
    <row r="4340" spans="13:13">
      <c r="M4340" s="2"/>
    </row>
    <row r="4341" spans="13:13">
      <c r="M4341" s="2"/>
    </row>
    <row r="4342" spans="13:13">
      <c r="M4342" s="2"/>
    </row>
    <row r="4343" spans="13:13">
      <c r="M4343" s="2"/>
    </row>
    <row r="4344" spans="13:13">
      <c r="M4344" s="2"/>
    </row>
    <row r="4345" spans="13:13">
      <c r="M4345" s="2"/>
    </row>
    <row r="4346" spans="13:13">
      <c r="M4346" s="2"/>
    </row>
    <row r="4347" spans="13:13">
      <c r="M4347" s="2"/>
    </row>
    <row r="4348" spans="13:13">
      <c r="M4348" s="2"/>
    </row>
    <row r="4349" spans="13:13">
      <c r="M4349" s="2"/>
    </row>
    <row r="4350" spans="13:13">
      <c r="M4350" s="2"/>
    </row>
    <row r="4351" spans="13:13">
      <c r="M4351" s="2"/>
    </row>
    <row r="4352" spans="13:13">
      <c r="M4352" s="2"/>
    </row>
    <row r="4353" spans="13:13">
      <c r="M4353" s="2"/>
    </row>
    <row r="4354" spans="13:13">
      <c r="M4354" s="2"/>
    </row>
    <row r="4355" spans="13:13">
      <c r="M4355" s="2"/>
    </row>
    <row r="4356" spans="13:13">
      <c r="M4356" s="2"/>
    </row>
    <row r="4357" spans="13:13">
      <c r="M4357" s="2"/>
    </row>
    <row r="4358" spans="13:13">
      <c r="M4358" s="2"/>
    </row>
    <row r="4359" spans="13:13">
      <c r="M4359" s="2"/>
    </row>
    <row r="4360" spans="13:13">
      <c r="M4360" s="2"/>
    </row>
    <row r="4361" spans="13:13">
      <c r="M4361" s="2"/>
    </row>
    <row r="4362" spans="13:13">
      <c r="M4362" s="2"/>
    </row>
    <row r="4363" spans="13:13">
      <c r="M4363" s="2"/>
    </row>
    <row r="4364" spans="13:13">
      <c r="M4364" s="2"/>
    </row>
    <row r="4365" spans="13:13">
      <c r="M4365" s="2"/>
    </row>
    <row r="4366" spans="13:13">
      <c r="M4366" s="2"/>
    </row>
    <row r="4367" spans="13:13">
      <c r="M4367" s="2"/>
    </row>
    <row r="4368" spans="13:13">
      <c r="M4368" s="2"/>
    </row>
    <row r="4369" spans="13:13">
      <c r="M4369" s="2"/>
    </row>
    <row r="4370" spans="13:13">
      <c r="M4370" s="2"/>
    </row>
    <row r="4371" spans="13:13">
      <c r="M4371" s="2"/>
    </row>
    <row r="4372" spans="13:13">
      <c r="M4372" s="2"/>
    </row>
    <row r="4373" spans="13:13">
      <c r="M4373" s="2"/>
    </row>
    <row r="4374" spans="13:13">
      <c r="M4374" s="2"/>
    </row>
    <row r="4375" spans="13:13">
      <c r="M4375" s="2"/>
    </row>
    <row r="4376" spans="13:13">
      <c r="M4376" s="2"/>
    </row>
    <row r="4377" spans="13:13">
      <c r="M4377" s="2"/>
    </row>
    <row r="4378" spans="13:13">
      <c r="M4378" s="2"/>
    </row>
    <row r="4379" spans="13:13">
      <c r="M4379" s="2"/>
    </row>
    <row r="4380" spans="13:13">
      <c r="M4380" s="2"/>
    </row>
    <row r="4381" spans="13:13">
      <c r="M4381" s="2"/>
    </row>
    <row r="4382" spans="13:13">
      <c r="M4382" s="2"/>
    </row>
    <row r="4383" spans="13:13">
      <c r="M4383" s="2"/>
    </row>
    <row r="4384" spans="13:13">
      <c r="M4384" s="2"/>
    </row>
    <row r="4385" spans="13:13">
      <c r="M4385" s="2"/>
    </row>
    <row r="4386" spans="13:13">
      <c r="M4386" s="2"/>
    </row>
    <row r="4387" spans="13:13">
      <c r="M4387" s="2"/>
    </row>
    <row r="4388" spans="13:13">
      <c r="M4388" s="2"/>
    </row>
    <row r="4389" spans="13:13">
      <c r="M4389" s="2"/>
    </row>
    <row r="4390" spans="13:13">
      <c r="M4390" s="2"/>
    </row>
    <row r="4391" spans="13:13">
      <c r="M4391" s="2"/>
    </row>
    <row r="4392" spans="13:13">
      <c r="M4392" s="2"/>
    </row>
    <row r="4393" spans="13:13">
      <c r="M4393" s="2"/>
    </row>
    <row r="4394" spans="13:13">
      <c r="M4394" s="2"/>
    </row>
    <row r="4395" spans="13:13">
      <c r="M4395" s="2"/>
    </row>
    <row r="4396" spans="13:13">
      <c r="M4396" s="2"/>
    </row>
    <row r="4397" spans="13:13">
      <c r="M4397" s="2"/>
    </row>
    <row r="4398" spans="13:13">
      <c r="M4398" s="2"/>
    </row>
    <row r="4399" spans="13:13">
      <c r="M4399" s="2"/>
    </row>
    <row r="4400" spans="13:13">
      <c r="M4400" s="2"/>
    </row>
    <row r="4401" spans="13:13">
      <c r="M4401" s="2"/>
    </row>
    <row r="4402" spans="13:13">
      <c r="M4402" s="2"/>
    </row>
    <row r="4403" spans="13:13">
      <c r="M4403" s="2"/>
    </row>
    <row r="4404" spans="13:13">
      <c r="M4404" s="2"/>
    </row>
    <row r="4405" spans="13:13">
      <c r="M4405" s="2"/>
    </row>
    <row r="4406" spans="13:13">
      <c r="M4406" s="2"/>
    </row>
    <row r="4407" spans="13:13">
      <c r="M4407" s="2"/>
    </row>
    <row r="4408" spans="13:13">
      <c r="M4408" s="2"/>
    </row>
    <row r="4409" spans="13:13">
      <c r="M4409" s="2"/>
    </row>
    <row r="4410" spans="13:13">
      <c r="M4410" s="2"/>
    </row>
    <row r="4411" spans="13:13">
      <c r="M4411" s="2"/>
    </row>
    <row r="4412" spans="13:13">
      <c r="M4412" s="2"/>
    </row>
    <row r="4413" spans="13:13">
      <c r="M4413" s="2"/>
    </row>
    <row r="4414" spans="13:13">
      <c r="M4414" s="2"/>
    </row>
    <row r="4415" spans="13:13">
      <c r="M4415" s="2"/>
    </row>
    <row r="4416" spans="13:13">
      <c r="M4416" s="2"/>
    </row>
    <row r="4417" spans="13:13">
      <c r="M4417" s="2"/>
    </row>
    <row r="4418" spans="13:13">
      <c r="M4418" s="2"/>
    </row>
    <row r="4419" spans="13:13">
      <c r="M4419" s="2"/>
    </row>
    <row r="4420" spans="13:13">
      <c r="M4420" s="2"/>
    </row>
    <row r="4421" spans="13:13">
      <c r="M4421" s="2"/>
    </row>
    <row r="4422" spans="13:13">
      <c r="M4422" s="2"/>
    </row>
    <row r="4423" spans="13:13">
      <c r="M4423" s="2"/>
    </row>
    <row r="4424" spans="13:13">
      <c r="M4424" s="2"/>
    </row>
    <row r="4425" spans="13:13">
      <c r="M4425" s="2"/>
    </row>
    <row r="4426" spans="13:13">
      <c r="M4426" s="2"/>
    </row>
    <row r="4427" spans="13:13">
      <c r="M4427" s="2"/>
    </row>
    <row r="4428" spans="13:13">
      <c r="M4428" s="2"/>
    </row>
    <row r="4429" spans="13:13">
      <c r="M4429" s="2"/>
    </row>
    <row r="4430" spans="13:13">
      <c r="M4430" s="2"/>
    </row>
    <row r="4431" spans="13:13">
      <c r="M4431" s="2"/>
    </row>
    <row r="4432" spans="13:13">
      <c r="M4432" s="2"/>
    </row>
    <row r="4433" spans="13:13">
      <c r="M4433" s="2"/>
    </row>
    <row r="4434" spans="13:13">
      <c r="M4434" s="2"/>
    </row>
    <row r="4435" spans="13:13">
      <c r="M4435" s="2"/>
    </row>
    <row r="4436" spans="13:13">
      <c r="M4436" s="2"/>
    </row>
    <row r="4437" spans="13:13">
      <c r="M4437" s="2"/>
    </row>
    <row r="4438" spans="13:13">
      <c r="M4438" s="2"/>
    </row>
    <row r="4439" spans="13:13">
      <c r="M4439" s="2"/>
    </row>
    <row r="4440" spans="13:13">
      <c r="M4440" s="2"/>
    </row>
    <row r="4441" spans="13:13">
      <c r="M4441" s="2"/>
    </row>
    <row r="4442" spans="13:13">
      <c r="M4442" s="2"/>
    </row>
    <row r="4443" spans="13:13">
      <c r="M4443" s="2"/>
    </row>
    <row r="4444" spans="13:13">
      <c r="M4444" s="2"/>
    </row>
    <row r="4445" spans="13:13">
      <c r="M4445" s="2"/>
    </row>
    <row r="4446" spans="13:13">
      <c r="M4446" s="2"/>
    </row>
    <row r="4447" spans="13:13">
      <c r="M4447" s="2"/>
    </row>
    <row r="4448" spans="13:13">
      <c r="M4448" s="2"/>
    </row>
    <row r="4449" spans="13:13">
      <c r="M4449" s="2"/>
    </row>
    <row r="4450" spans="13:13">
      <c r="M4450" s="2"/>
    </row>
    <row r="4451" spans="13:13">
      <c r="M4451" s="2"/>
    </row>
    <row r="4452" spans="13:13">
      <c r="M4452" s="2"/>
    </row>
    <row r="4453" spans="13:13">
      <c r="M4453" s="2"/>
    </row>
    <row r="4454" spans="13:13">
      <c r="M4454" s="2"/>
    </row>
    <row r="4455" spans="13:13">
      <c r="M4455" s="2"/>
    </row>
    <row r="4456" spans="13:13">
      <c r="M4456" s="2"/>
    </row>
    <row r="4457" spans="13:13">
      <c r="M4457" s="2"/>
    </row>
    <row r="4458" spans="13:13">
      <c r="M4458" s="2"/>
    </row>
    <row r="4459" spans="13:13">
      <c r="M4459" s="2"/>
    </row>
    <row r="4460" spans="13:13">
      <c r="M4460" s="2"/>
    </row>
    <row r="4461" spans="13:13">
      <c r="M4461" s="2"/>
    </row>
    <row r="4462" spans="13:13">
      <c r="M4462" s="2"/>
    </row>
    <row r="4463" spans="13:13">
      <c r="M4463" s="2"/>
    </row>
    <row r="4464" spans="13:13">
      <c r="M4464" s="2"/>
    </row>
    <row r="4465" spans="13:13">
      <c r="M4465" s="2"/>
    </row>
    <row r="4466" spans="13:13">
      <c r="M4466" s="2"/>
    </row>
    <row r="4467" spans="13:13">
      <c r="M4467" s="2"/>
    </row>
    <row r="4468" spans="13:13">
      <c r="M4468" s="2"/>
    </row>
    <row r="4469" spans="13:13">
      <c r="M4469" s="2"/>
    </row>
    <row r="4470" spans="13:13">
      <c r="M4470" s="2"/>
    </row>
    <row r="4471" spans="13:13">
      <c r="M4471" s="2"/>
    </row>
    <row r="4472" spans="13:13">
      <c r="M4472" s="2"/>
    </row>
    <row r="4473" spans="13:13">
      <c r="M4473" s="2"/>
    </row>
    <row r="4474" spans="13:13">
      <c r="M4474" s="2"/>
    </row>
    <row r="4475" spans="13:13">
      <c r="M4475" s="2"/>
    </row>
    <row r="4476" spans="13:13">
      <c r="M4476" s="2"/>
    </row>
    <row r="4477" spans="13:13">
      <c r="M4477" s="2"/>
    </row>
    <row r="4478" spans="13:13">
      <c r="M4478" s="2"/>
    </row>
    <row r="4479" spans="13:13">
      <c r="M4479" s="2"/>
    </row>
    <row r="4480" spans="13:13">
      <c r="M4480" s="2"/>
    </row>
    <row r="4481" spans="13:13">
      <c r="M4481" s="2"/>
    </row>
    <row r="4482" spans="13:13">
      <c r="M4482" s="2"/>
    </row>
    <row r="4483" spans="13:13">
      <c r="M4483" s="2"/>
    </row>
    <row r="4484" spans="13:13">
      <c r="M4484" s="2"/>
    </row>
    <row r="4485" spans="13:13">
      <c r="M4485" s="2"/>
    </row>
    <row r="4486" spans="13:13">
      <c r="M4486" s="2"/>
    </row>
    <row r="4487" spans="13:13">
      <c r="M4487" s="2"/>
    </row>
    <row r="4488" spans="13:13">
      <c r="M4488" s="2"/>
    </row>
    <row r="4489" spans="13:13">
      <c r="M4489" s="2"/>
    </row>
    <row r="4490" spans="13:13">
      <c r="M4490" s="2"/>
    </row>
    <row r="4491" spans="13:13">
      <c r="M4491" s="2"/>
    </row>
    <row r="4492" spans="13:13">
      <c r="M4492" s="2"/>
    </row>
    <row r="4493" spans="13:13">
      <c r="M4493" s="2"/>
    </row>
    <row r="4494" spans="13:13">
      <c r="M4494" s="2"/>
    </row>
    <row r="4495" spans="13:13">
      <c r="M4495" s="2"/>
    </row>
    <row r="4496" spans="13:13">
      <c r="M4496" s="2"/>
    </row>
    <row r="4497" spans="13:13">
      <c r="M4497" s="2"/>
    </row>
    <row r="4498" spans="13:13">
      <c r="M4498" s="2"/>
    </row>
    <row r="4499" spans="13:13">
      <c r="M4499" s="2"/>
    </row>
    <row r="4500" spans="13:13">
      <c r="M4500" s="2"/>
    </row>
    <row r="4501" spans="13:13">
      <c r="M4501" s="2"/>
    </row>
    <row r="4502" spans="13:13">
      <c r="M4502" s="2"/>
    </row>
    <row r="4503" spans="13:13">
      <c r="M4503" s="2"/>
    </row>
    <row r="4504" spans="13:13">
      <c r="M4504" s="2"/>
    </row>
    <row r="4505" spans="13:13">
      <c r="M4505" s="2"/>
    </row>
    <row r="4506" spans="13:13">
      <c r="M4506" s="2"/>
    </row>
    <row r="4507" spans="13:13">
      <c r="M4507" s="2"/>
    </row>
    <row r="4508" spans="13:13">
      <c r="M4508" s="2"/>
    </row>
    <row r="4509" spans="13:13">
      <c r="M4509" s="2"/>
    </row>
    <row r="4510" spans="13:13">
      <c r="M4510" s="2"/>
    </row>
    <row r="4511" spans="13:13">
      <c r="M4511" s="2"/>
    </row>
    <row r="4512" spans="13:13">
      <c r="M4512" s="2"/>
    </row>
    <row r="4513" spans="13:13">
      <c r="M4513" s="2"/>
    </row>
    <row r="4514" spans="13:13">
      <c r="M4514" s="2"/>
    </row>
    <row r="4515" spans="13:13">
      <c r="M4515" s="2"/>
    </row>
    <row r="4516" spans="13:13">
      <c r="M4516" s="2"/>
    </row>
    <row r="4517" spans="13:13">
      <c r="M4517" s="2"/>
    </row>
    <row r="4518" spans="13:13">
      <c r="M4518" s="2"/>
    </row>
    <row r="4519" spans="13:13">
      <c r="M4519" s="2"/>
    </row>
    <row r="4520" spans="13:13">
      <c r="M4520" s="2"/>
    </row>
    <row r="4521" spans="13:13">
      <c r="M4521" s="2"/>
    </row>
    <row r="4522" spans="13:13">
      <c r="M4522" s="2"/>
    </row>
    <row r="4523" spans="13:13">
      <c r="M4523" s="2"/>
    </row>
    <row r="4524" spans="13:13">
      <c r="M4524" s="2"/>
    </row>
    <row r="4525" spans="13:13">
      <c r="M4525" s="2"/>
    </row>
    <row r="4526" spans="13:13">
      <c r="M4526" s="2"/>
    </row>
    <row r="4527" spans="13:13">
      <c r="M4527" s="2"/>
    </row>
    <row r="4528" spans="13:13">
      <c r="M4528" s="2"/>
    </row>
    <row r="4529" spans="13:13">
      <c r="M4529" s="2"/>
    </row>
    <row r="4530" spans="13:13">
      <c r="M4530" s="2"/>
    </row>
    <row r="4531" spans="13:13">
      <c r="M4531" s="2"/>
    </row>
    <row r="4532" spans="13:13">
      <c r="M4532" s="2"/>
    </row>
    <row r="4533" spans="13:13">
      <c r="M4533" s="2"/>
    </row>
    <row r="4534" spans="13:13">
      <c r="M4534" s="2"/>
    </row>
    <row r="4535" spans="13:13">
      <c r="M4535" s="2"/>
    </row>
    <row r="4536" spans="13:13">
      <c r="M4536" s="2"/>
    </row>
    <row r="4537" spans="13:13">
      <c r="M4537" s="2"/>
    </row>
    <row r="4538" spans="13:13">
      <c r="M4538" s="2"/>
    </row>
    <row r="4539" spans="13:13">
      <c r="M4539" s="2"/>
    </row>
    <row r="4540" spans="13:13">
      <c r="M4540" s="2"/>
    </row>
    <row r="4541" spans="13:13">
      <c r="M4541" s="2"/>
    </row>
    <row r="4542" spans="13:13">
      <c r="M4542" s="2"/>
    </row>
    <row r="4543" spans="13:13">
      <c r="M4543" s="2"/>
    </row>
    <row r="4544" spans="13:13">
      <c r="M4544" s="2"/>
    </row>
    <row r="4545" spans="13:13">
      <c r="M4545" s="2"/>
    </row>
    <row r="4546" spans="13:13">
      <c r="M4546" s="2"/>
    </row>
    <row r="4547" spans="13:13">
      <c r="M4547" s="2"/>
    </row>
    <row r="4548" spans="13:13">
      <c r="M4548" s="2"/>
    </row>
    <row r="4549" spans="13:13">
      <c r="M4549" s="2"/>
    </row>
    <row r="4550" spans="13:13">
      <c r="M4550" s="2"/>
    </row>
    <row r="4551" spans="13:13">
      <c r="M4551" s="2"/>
    </row>
    <row r="4552" spans="13:13">
      <c r="M4552" s="2"/>
    </row>
    <row r="4553" spans="13:13">
      <c r="M4553" s="2"/>
    </row>
    <row r="4554" spans="13:13">
      <c r="M4554" s="2"/>
    </row>
    <row r="4555" spans="13:13">
      <c r="M4555" s="2"/>
    </row>
    <row r="4556" spans="13:13">
      <c r="M4556" s="2"/>
    </row>
    <row r="4557" spans="13:13">
      <c r="M4557" s="2"/>
    </row>
    <row r="4558" spans="13:13">
      <c r="M4558" s="2"/>
    </row>
    <row r="4559" spans="13:13">
      <c r="M4559" s="2"/>
    </row>
    <row r="4560" spans="13:13">
      <c r="M4560" s="2"/>
    </row>
    <row r="4561" spans="13:13">
      <c r="M4561" s="2"/>
    </row>
    <row r="4562" spans="13:13">
      <c r="M4562" s="2"/>
    </row>
    <row r="4563" spans="13:13">
      <c r="M4563" s="2"/>
    </row>
    <row r="4564" spans="13:13">
      <c r="M4564" s="2"/>
    </row>
    <row r="4565" spans="13:13">
      <c r="M4565" s="2"/>
    </row>
    <row r="4566" spans="13:13">
      <c r="M4566" s="2"/>
    </row>
    <row r="4567" spans="13:13">
      <c r="M4567" s="2"/>
    </row>
    <row r="4568" spans="13:13">
      <c r="M4568" s="2"/>
    </row>
    <row r="4569" spans="13:13">
      <c r="M4569" s="2"/>
    </row>
    <row r="4570" spans="13:13">
      <c r="M4570" s="2"/>
    </row>
    <row r="4571" spans="13:13">
      <c r="M4571" s="2"/>
    </row>
    <row r="4572" spans="13:13">
      <c r="M4572" s="2"/>
    </row>
    <row r="4573" spans="13:13">
      <c r="M4573" s="2"/>
    </row>
    <row r="4574" spans="13:13">
      <c r="M4574" s="2"/>
    </row>
    <row r="4575" spans="13:13">
      <c r="M4575" s="2"/>
    </row>
    <row r="4576" spans="13:13">
      <c r="M4576" s="2"/>
    </row>
    <row r="4577" spans="13:13">
      <c r="M4577" s="2"/>
    </row>
    <row r="4578" spans="13:13">
      <c r="M4578" s="2"/>
    </row>
    <row r="4579" spans="13:13">
      <c r="M4579" s="2"/>
    </row>
    <row r="4580" spans="13:13">
      <c r="M4580" s="2"/>
    </row>
    <row r="4581" spans="13:13">
      <c r="M4581" s="2"/>
    </row>
    <row r="4582" spans="13:13">
      <c r="M4582" s="2"/>
    </row>
    <row r="4583" spans="13:13">
      <c r="M4583" s="2"/>
    </row>
    <row r="4584" spans="13:13">
      <c r="M4584" s="2"/>
    </row>
    <row r="4585" spans="13:13">
      <c r="M4585" s="2"/>
    </row>
    <row r="4586" spans="13:13">
      <c r="M4586" s="2"/>
    </row>
    <row r="4587" spans="13:13">
      <c r="M4587" s="2"/>
    </row>
    <row r="4588" spans="13:13">
      <c r="M4588" s="2"/>
    </row>
    <row r="4589" spans="13:13">
      <c r="M4589" s="2"/>
    </row>
    <row r="4590" spans="13:13">
      <c r="M4590" s="2"/>
    </row>
    <row r="4591" spans="13:13">
      <c r="M4591" s="2"/>
    </row>
    <row r="4592" spans="13:13">
      <c r="M4592" s="2"/>
    </row>
    <row r="4593" spans="13:13">
      <c r="M4593" s="2"/>
    </row>
    <row r="4594" spans="13:13">
      <c r="M4594" s="2"/>
    </row>
    <row r="4595" spans="13:13">
      <c r="M4595" s="2"/>
    </row>
    <row r="4596" spans="13:13">
      <c r="M4596" s="2"/>
    </row>
    <row r="4597" spans="13:13">
      <c r="M4597" s="2"/>
    </row>
    <row r="4598" spans="13:13">
      <c r="M4598" s="2"/>
    </row>
    <row r="4599" spans="13:13">
      <c r="M4599" s="2"/>
    </row>
    <row r="4600" spans="13:13">
      <c r="M4600" s="2"/>
    </row>
    <row r="4601" spans="13:13">
      <c r="M4601" s="2"/>
    </row>
    <row r="4602" spans="13:13">
      <c r="M4602" s="2"/>
    </row>
    <row r="4603" spans="13:13">
      <c r="M4603" s="2"/>
    </row>
    <row r="4604" spans="13:13">
      <c r="M4604" s="2"/>
    </row>
    <row r="4605" spans="13:13">
      <c r="M4605" s="2"/>
    </row>
    <row r="4606" spans="13:13">
      <c r="M4606" s="2"/>
    </row>
    <row r="4607" spans="13:13">
      <c r="M4607" s="2"/>
    </row>
    <row r="4608" spans="13:13">
      <c r="M4608" s="2"/>
    </row>
    <row r="4609" spans="13:13">
      <c r="M4609" s="2"/>
    </row>
    <row r="4610" spans="13:13">
      <c r="M4610" s="2"/>
    </row>
    <row r="4611" spans="13:13">
      <c r="M4611" s="2"/>
    </row>
    <row r="4612" spans="13:13">
      <c r="M4612" s="2"/>
    </row>
    <row r="4613" spans="13:13">
      <c r="M4613" s="2"/>
    </row>
    <row r="4614" spans="13:13">
      <c r="M4614" s="2"/>
    </row>
    <row r="4615" spans="13:13">
      <c r="M4615" s="2"/>
    </row>
    <row r="4616" spans="13:13">
      <c r="M4616" s="2"/>
    </row>
    <row r="4617" spans="13:13">
      <c r="M4617" s="2"/>
    </row>
    <row r="4618" spans="13:13">
      <c r="M4618" s="2"/>
    </row>
    <row r="4619" spans="13:13">
      <c r="M4619" s="2"/>
    </row>
    <row r="4620" spans="13:13">
      <c r="M4620" s="2"/>
    </row>
    <row r="4621" spans="13:13">
      <c r="M4621" s="2"/>
    </row>
    <row r="4622" spans="13:13">
      <c r="M4622" s="2"/>
    </row>
    <row r="4623" spans="13:13">
      <c r="M4623" s="2"/>
    </row>
    <row r="4624" spans="13:13">
      <c r="M4624" s="2"/>
    </row>
    <row r="4625" spans="13:13">
      <c r="M4625" s="2"/>
    </row>
    <row r="4626" spans="13:13">
      <c r="M4626" s="2"/>
    </row>
    <row r="4627" spans="13:13">
      <c r="M4627" s="2"/>
    </row>
    <row r="4628" spans="13:13">
      <c r="M4628" s="2"/>
    </row>
    <row r="4629" spans="13:13">
      <c r="M4629" s="2"/>
    </row>
    <row r="4630" spans="13:13">
      <c r="M4630" s="2"/>
    </row>
    <row r="4631" spans="13:13">
      <c r="M4631" s="2"/>
    </row>
    <row r="4632" spans="13:13">
      <c r="M4632" s="2"/>
    </row>
    <row r="4633" spans="13:13">
      <c r="M4633" s="2"/>
    </row>
    <row r="4634" spans="13:13">
      <c r="M4634" s="2"/>
    </row>
    <row r="4635" spans="13:13">
      <c r="M4635" s="2"/>
    </row>
    <row r="4636" spans="13:13">
      <c r="M4636" s="2"/>
    </row>
    <row r="4637" spans="13:13">
      <c r="M4637" s="2"/>
    </row>
    <row r="4638" spans="13:13">
      <c r="M4638" s="2"/>
    </row>
    <row r="4639" spans="13:13">
      <c r="M4639" s="2"/>
    </row>
    <row r="4640" spans="13:13">
      <c r="M4640" s="2"/>
    </row>
    <row r="4641" spans="13:13">
      <c r="M4641" s="2"/>
    </row>
    <row r="4642" spans="13:13">
      <c r="M4642" s="2"/>
    </row>
    <row r="4643" spans="13:13">
      <c r="M4643" s="2"/>
    </row>
    <row r="4644" spans="13:13">
      <c r="M4644" s="2"/>
    </row>
    <row r="4645" spans="13:13">
      <c r="M4645" s="2"/>
    </row>
    <row r="4646" spans="13:13">
      <c r="M4646" s="2"/>
    </row>
    <row r="4647" spans="13:13">
      <c r="M4647" s="2"/>
    </row>
    <row r="4648" spans="13:13">
      <c r="M4648" s="2"/>
    </row>
    <row r="4649" spans="13:13">
      <c r="M4649" s="2"/>
    </row>
    <row r="4650" spans="13:13">
      <c r="M4650" s="2"/>
    </row>
    <row r="4651" spans="13:13">
      <c r="M4651" s="2"/>
    </row>
    <row r="4652" spans="13:13">
      <c r="M4652" s="2"/>
    </row>
    <row r="4653" spans="13:13">
      <c r="M4653" s="2"/>
    </row>
    <row r="4654" spans="13:13">
      <c r="M4654" s="2"/>
    </row>
    <row r="4655" spans="13:13">
      <c r="M4655" s="2"/>
    </row>
    <row r="4656" spans="13:13">
      <c r="M4656" s="2"/>
    </row>
    <row r="4657" spans="13:13">
      <c r="M4657" s="2"/>
    </row>
    <row r="4658" spans="13:13">
      <c r="M4658" s="2"/>
    </row>
    <row r="4659" spans="13:13">
      <c r="M4659" s="2"/>
    </row>
    <row r="4660" spans="13:13">
      <c r="M4660" s="2"/>
    </row>
    <row r="4661" spans="13:13">
      <c r="M4661" s="2"/>
    </row>
    <row r="4662" spans="13:13">
      <c r="M4662" s="2"/>
    </row>
    <row r="4663" spans="13:13">
      <c r="M4663" s="2"/>
    </row>
    <row r="4664" spans="13:13">
      <c r="M4664" s="2"/>
    </row>
    <row r="4665" spans="13:13">
      <c r="M4665" s="2"/>
    </row>
    <row r="4666" spans="13:13">
      <c r="M4666" s="2"/>
    </row>
    <row r="4667" spans="13:13">
      <c r="M4667" s="2"/>
    </row>
    <row r="4668" spans="13:13">
      <c r="M4668" s="2"/>
    </row>
    <row r="4669" spans="13:13">
      <c r="M4669" s="2"/>
    </row>
    <row r="4670" spans="13:13">
      <c r="M4670" s="2"/>
    </row>
    <row r="4671" spans="13:13">
      <c r="M4671" s="2"/>
    </row>
    <row r="4672" spans="13:13">
      <c r="M4672" s="2"/>
    </row>
    <row r="4673" spans="13:13">
      <c r="M4673" s="2"/>
    </row>
    <row r="4674" spans="13:13">
      <c r="M4674" s="2"/>
    </row>
    <row r="4675" spans="13:13">
      <c r="M4675" s="2"/>
    </row>
    <row r="4676" spans="13:13">
      <c r="M4676" s="2"/>
    </row>
    <row r="4677" spans="13:13">
      <c r="M4677" s="2"/>
    </row>
    <row r="4678" spans="13:13">
      <c r="M4678" s="2"/>
    </row>
    <row r="4679" spans="13:13">
      <c r="M4679" s="2"/>
    </row>
    <row r="4680" spans="13:13">
      <c r="M4680" s="2"/>
    </row>
    <row r="4681" spans="13:13">
      <c r="M4681" s="2"/>
    </row>
    <row r="4682" spans="13:13">
      <c r="M4682" s="2"/>
    </row>
    <row r="4683" spans="13:13">
      <c r="M4683" s="2"/>
    </row>
    <row r="4684" spans="13:13">
      <c r="M4684" s="2"/>
    </row>
    <row r="4685" spans="13:13">
      <c r="M4685" s="2"/>
    </row>
    <row r="4686" spans="13:13">
      <c r="M4686" s="2"/>
    </row>
    <row r="4687" spans="13:13">
      <c r="M4687" s="2"/>
    </row>
    <row r="4688" spans="13:13">
      <c r="M4688" s="2"/>
    </row>
    <row r="4689" spans="13:13">
      <c r="M4689" s="2"/>
    </row>
    <row r="4690" spans="13:13">
      <c r="M4690" s="2"/>
    </row>
    <row r="4691" spans="13:13">
      <c r="M4691" s="2"/>
    </row>
    <row r="4692" spans="13:13">
      <c r="M4692" s="2"/>
    </row>
    <row r="4693" spans="13:13">
      <c r="M4693" s="2"/>
    </row>
    <row r="4694" spans="13:13">
      <c r="M4694" s="2"/>
    </row>
    <row r="4695" spans="13:13">
      <c r="M4695" s="2"/>
    </row>
    <row r="4696" spans="13:13">
      <c r="M4696" s="2"/>
    </row>
    <row r="4697" spans="13:13">
      <c r="M4697" s="2"/>
    </row>
    <row r="4698" spans="13:13">
      <c r="M4698" s="2"/>
    </row>
    <row r="4699" spans="13:13">
      <c r="M4699" s="2"/>
    </row>
    <row r="4700" spans="13:13">
      <c r="M4700" s="2"/>
    </row>
    <row r="4701" spans="13:13">
      <c r="M4701" s="2"/>
    </row>
    <row r="4702" spans="13:13">
      <c r="M4702" s="2"/>
    </row>
    <row r="4703" spans="13:13">
      <c r="M4703" s="2"/>
    </row>
    <row r="4704" spans="13:13">
      <c r="M4704" s="2"/>
    </row>
    <row r="4705" spans="13:13">
      <c r="M4705" s="2"/>
    </row>
    <row r="4706" spans="13:13">
      <c r="M4706" s="2"/>
    </row>
    <row r="4707" spans="13:13">
      <c r="M4707" s="2"/>
    </row>
    <row r="4708" spans="13:13">
      <c r="M4708" s="2"/>
    </row>
    <row r="4709" spans="13:13">
      <c r="M4709" s="2"/>
    </row>
    <row r="4710" spans="13:13">
      <c r="M4710" s="2"/>
    </row>
    <row r="4711" spans="13:13">
      <c r="M4711" s="2"/>
    </row>
    <row r="4712" spans="13:13">
      <c r="M4712" s="2"/>
    </row>
    <row r="4713" spans="13:13">
      <c r="M4713" s="2"/>
    </row>
    <row r="4714" spans="13:13">
      <c r="M4714" s="2"/>
    </row>
    <row r="4715" spans="13:13">
      <c r="M4715" s="2"/>
    </row>
    <row r="4716" spans="13:13">
      <c r="M4716" s="2"/>
    </row>
    <row r="4717" spans="13:13">
      <c r="M4717" s="2"/>
    </row>
    <row r="4718" spans="13:13">
      <c r="M4718" s="2"/>
    </row>
    <row r="4719" spans="13:13">
      <c r="M4719" s="2"/>
    </row>
    <row r="4720" spans="13:13">
      <c r="M4720" s="2"/>
    </row>
    <row r="4721" spans="13:13">
      <c r="M4721" s="2"/>
    </row>
    <row r="4722" spans="13:13">
      <c r="M4722" s="2"/>
    </row>
    <row r="4723" spans="13:13">
      <c r="M4723" s="2"/>
    </row>
    <row r="4724" spans="13:13">
      <c r="M4724" s="2"/>
    </row>
    <row r="4725" spans="13:13">
      <c r="M4725" s="2"/>
    </row>
    <row r="4726" spans="13:13">
      <c r="M4726" s="2"/>
    </row>
    <row r="4727" spans="13:13">
      <c r="M4727" s="2"/>
    </row>
    <row r="4728" spans="13:13">
      <c r="M4728" s="2"/>
    </row>
    <row r="4729" spans="13:13">
      <c r="M4729" s="2"/>
    </row>
    <row r="4730" spans="13:13">
      <c r="M4730" s="2"/>
    </row>
    <row r="4731" spans="13:13">
      <c r="M4731" s="2"/>
    </row>
    <row r="4732" spans="13:13">
      <c r="M4732" s="2"/>
    </row>
    <row r="4733" spans="13:13">
      <c r="M4733" s="2"/>
    </row>
    <row r="4734" spans="13:13">
      <c r="M4734" s="2"/>
    </row>
    <row r="4735" spans="13:13">
      <c r="M4735" s="2"/>
    </row>
    <row r="4736" spans="13:13">
      <c r="M4736" s="2"/>
    </row>
    <row r="4737" spans="13:13">
      <c r="M4737" s="2"/>
    </row>
    <row r="4738" spans="13:13">
      <c r="M4738" s="2"/>
    </row>
    <row r="4739" spans="13:13">
      <c r="M4739" s="2"/>
    </row>
    <row r="4740" spans="13:13">
      <c r="M4740" s="2"/>
    </row>
    <row r="4741" spans="13:13">
      <c r="M4741" s="2"/>
    </row>
    <row r="4742" spans="13:13">
      <c r="M4742" s="2"/>
    </row>
    <row r="4743" spans="13:13">
      <c r="M4743" s="2"/>
    </row>
    <row r="4744" spans="13:13">
      <c r="M4744" s="2"/>
    </row>
    <row r="4745" spans="13:13">
      <c r="M4745" s="2"/>
    </row>
    <row r="4746" spans="13:13">
      <c r="M4746" s="2"/>
    </row>
    <row r="4747" spans="13:13">
      <c r="M4747" s="2"/>
    </row>
    <row r="4748" spans="13:13">
      <c r="M4748" s="2"/>
    </row>
    <row r="4749" spans="13:13">
      <c r="M4749" s="2"/>
    </row>
    <row r="4750" spans="13:13">
      <c r="M4750" s="2"/>
    </row>
    <row r="4751" spans="13:13">
      <c r="M4751" s="2"/>
    </row>
    <row r="4752" spans="13:13">
      <c r="M4752" s="2"/>
    </row>
    <row r="4753" spans="13:13">
      <c r="M4753" s="2"/>
    </row>
    <row r="4754" spans="13:13">
      <c r="M4754" s="2"/>
    </row>
    <row r="4755" spans="13:13">
      <c r="M4755" s="2"/>
    </row>
    <row r="4756" spans="13:13">
      <c r="M4756" s="2"/>
    </row>
    <row r="4757" spans="13:13">
      <c r="M4757" s="2"/>
    </row>
    <row r="4758" spans="13:13">
      <c r="M4758" s="2"/>
    </row>
    <row r="4759" spans="13:13">
      <c r="M4759" s="2"/>
    </row>
    <row r="4760" spans="13:13">
      <c r="M4760" s="2"/>
    </row>
    <row r="4761" spans="13:13">
      <c r="M4761" s="2"/>
    </row>
    <row r="4762" spans="13:13">
      <c r="M4762" s="2"/>
    </row>
    <row r="4763" spans="13:13">
      <c r="M4763" s="2"/>
    </row>
    <row r="4764" spans="13:13">
      <c r="M4764" s="2"/>
    </row>
    <row r="4765" spans="13:13">
      <c r="M4765" s="2"/>
    </row>
    <row r="4766" spans="13:13">
      <c r="M4766" s="2"/>
    </row>
    <row r="4767" spans="13:13">
      <c r="M4767" s="2"/>
    </row>
    <row r="4768" spans="13:13">
      <c r="M4768" s="2"/>
    </row>
    <row r="4769" spans="13:13">
      <c r="M4769" s="2"/>
    </row>
    <row r="4770" spans="13:13">
      <c r="M4770" s="2"/>
    </row>
    <row r="4771" spans="13:13">
      <c r="M4771" s="2"/>
    </row>
    <row r="4772" spans="13:13">
      <c r="M4772" s="2"/>
    </row>
    <row r="4773" spans="13:13">
      <c r="M4773" s="2"/>
    </row>
    <row r="4774" spans="13:13">
      <c r="M4774" s="2"/>
    </row>
    <row r="4775" spans="13:13">
      <c r="M4775" s="2"/>
    </row>
    <row r="4776" spans="13:13">
      <c r="M4776" s="2"/>
    </row>
    <row r="4777" spans="13:13">
      <c r="M4777" s="2"/>
    </row>
    <row r="4778" spans="13:13">
      <c r="M4778" s="2"/>
    </row>
    <row r="4779" spans="13:13">
      <c r="M4779" s="2"/>
    </row>
    <row r="4780" spans="13:13">
      <c r="M4780" s="2"/>
    </row>
    <row r="4781" spans="13:13">
      <c r="M4781" s="2"/>
    </row>
    <row r="4782" spans="13:13">
      <c r="M4782" s="2"/>
    </row>
    <row r="4783" spans="13:13">
      <c r="M4783" s="2"/>
    </row>
    <row r="4784" spans="13:13">
      <c r="M4784" s="2"/>
    </row>
    <row r="4785" spans="13:13">
      <c r="M4785" s="2"/>
    </row>
    <row r="4786" spans="13:13">
      <c r="M4786" s="2"/>
    </row>
    <row r="4787" spans="13:13">
      <c r="M4787" s="2"/>
    </row>
    <row r="4788" spans="13:13">
      <c r="M4788" s="2"/>
    </row>
    <row r="4789" spans="13:13">
      <c r="M4789" s="2"/>
    </row>
    <row r="4790" spans="13:13">
      <c r="M4790" s="2"/>
    </row>
    <row r="4791" spans="13:13">
      <c r="M4791" s="2"/>
    </row>
    <row r="4792" spans="13:13">
      <c r="M4792" s="2"/>
    </row>
    <row r="4793" spans="13:13">
      <c r="M4793" s="2"/>
    </row>
    <row r="4794" spans="13:13">
      <c r="M4794" s="2"/>
    </row>
    <row r="4795" spans="13:13">
      <c r="M4795" s="2"/>
    </row>
    <row r="4796" spans="13:13">
      <c r="M4796" s="2"/>
    </row>
    <row r="4797" spans="13:13">
      <c r="M4797" s="2"/>
    </row>
    <row r="4798" spans="13:13">
      <c r="M4798" s="2"/>
    </row>
    <row r="4799" spans="13:13">
      <c r="M4799" s="2"/>
    </row>
    <row r="4800" spans="13:13">
      <c r="M4800" s="2"/>
    </row>
    <row r="4801" spans="13:13">
      <c r="M4801" s="2"/>
    </row>
    <row r="4802" spans="13:13">
      <c r="M4802" s="2"/>
    </row>
    <row r="4803" spans="13:13">
      <c r="M4803" s="2"/>
    </row>
    <row r="4804" spans="13:13">
      <c r="M4804" s="2"/>
    </row>
    <row r="4805" spans="13:13">
      <c r="M4805" s="2"/>
    </row>
    <row r="4806" spans="13:13">
      <c r="M4806" s="2"/>
    </row>
    <row r="4807" spans="13:13">
      <c r="M4807" s="2"/>
    </row>
    <row r="4808" spans="13:13">
      <c r="M4808" s="2"/>
    </row>
    <row r="4809" spans="13:13">
      <c r="M4809" s="2"/>
    </row>
    <row r="4810" spans="13:13">
      <c r="M4810" s="2"/>
    </row>
    <row r="4811" spans="13:13">
      <c r="M4811" s="2"/>
    </row>
    <row r="4812" spans="13:13">
      <c r="M4812" s="2"/>
    </row>
    <row r="4813" spans="13:13">
      <c r="M4813" s="2"/>
    </row>
    <row r="4814" spans="13:13">
      <c r="M4814" s="2"/>
    </row>
    <row r="4815" spans="13:13">
      <c r="M4815" s="2"/>
    </row>
    <row r="4816" spans="13:13">
      <c r="M4816" s="2"/>
    </row>
    <row r="4817" spans="13:13">
      <c r="M4817" s="2"/>
    </row>
    <row r="4818" spans="13:13">
      <c r="M4818" s="2"/>
    </row>
    <row r="4819" spans="13:13">
      <c r="M4819" s="2"/>
    </row>
    <row r="4820" spans="13:13">
      <c r="M4820" s="2"/>
    </row>
    <row r="4821" spans="13:13">
      <c r="M4821" s="2"/>
    </row>
    <row r="4822" spans="13:13">
      <c r="M4822" s="2"/>
    </row>
    <row r="4823" spans="13:13">
      <c r="M4823" s="2"/>
    </row>
    <row r="4824" spans="13:13">
      <c r="M4824" s="2"/>
    </row>
    <row r="4825" spans="13:13">
      <c r="M4825" s="2"/>
    </row>
    <row r="4826" spans="13:13">
      <c r="M4826" s="2"/>
    </row>
    <row r="4827" spans="13:13">
      <c r="M4827" s="2"/>
    </row>
    <row r="4828" spans="13:13">
      <c r="M4828" s="2"/>
    </row>
    <row r="4829" spans="13:13">
      <c r="M4829" s="2"/>
    </row>
    <row r="4830" spans="13:13">
      <c r="M4830" s="2"/>
    </row>
    <row r="4831" spans="13:13">
      <c r="M4831" s="2"/>
    </row>
    <row r="4832" spans="13:13">
      <c r="M4832" s="2"/>
    </row>
    <row r="4833" spans="13:13">
      <c r="M4833" s="2"/>
    </row>
    <row r="4834" spans="13:13">
      <c r="M4834" s="2"/>
    </row>
    <row r="4835" spans="13:13">
      <c r="M4835" s="2"/>
    </row>
    <row r="4836" spans="13:13">
      <c r="M4836" s="2"/>
    </row>
    <row r="4837" spans="13:13">
      <c r="M4837" s="2"/>
    </row>
    <row r="4838" spans="13:13">
      <c r="M4838" s="2"/>
    </row>
    <row r="4839" spans="13:13">
      <c r="M4839" s="2"/>
    </row>
    <row r="4840" spans="13:13">
      <c r="M4840" s="2"/>
    </row>
    <row r="4841" spans="13:13">
      <c r="M4841" s="2"/>
    </row>
    <row r="4842" spans="13:13">
      <c r="M4842" s="2"/>
    </row>
    <row r="4843" spans="13:13">
      <c r="M4843" s="2"/>
    </row>
    <row r="4844" spans="13:13">
      <c r="M4844" s="2"/>
    </row>
    <row r="4845" spans="13:13">
      <c r="M4845" s="2"/>
    </row>
    <row r="4846" spans="13:13">
      <c r="M4846" s="2"/>
    </row>
    <row r="4847" spans="13:13">
      <c r="M4847" s="2"/>
    </row>
    <row r="4848" spans="13:13">
      <c r="M4848" s="2"/>
    </row>
    <row r="4849" spans="13:13">
      <c r="M4849" s="2"/>
    </row>
    <row r="4850" spans="13:13">
      <c r="M4850" s="2"/>
    </row>
    <row r="4851" spans="13:13">
      <c r="M4851" s="2"/>
    </row>
    <row r="4852" spans="13:13">
      <c r="M4852" s="2"/>
    </row>
    <row r="4853" spans="13:13">
      <c r="M4853" s="2"/>
    </row>
    <row r="4854" spans="13:13">
      <c r="M4854" s="2"/>
    </row>
    <row r="4855" spans="13:13">
      <c r="M4855" s="2"/>
    </row>
    <row r="4856" spans="13:13">
      <c r="M4856" s="2"/>
    </row>
    <row r="4857" spans="13:13">
      <c r="M4857" s="2"/>
    </row>
    <row r="4858" spans="13:13">
      <c r="M4858" s="2"/>
    </row>
    <row r="4859" spans="13:13">
      <c r="M4859" s="2"/>
    </row>
    <row r="4860" spans="13:13">
      <c r="M4860" s="2"/>
    </row>
    <row r="4861" spans="13:13">
      <c r="M4861" s="2"/>
    </row>
    <row r="4862" spans="13:13">
      <c r="M4862" s="2"/>
    </row>
    <row r="4863" spans="13:13">
      <c r="M4863" s="2"/>
    </row>
    <row r="4864" spans="13:13">
      <c r="M4864" s="2"/>
    </row>
    <row r="4865" spans="13:13">
      <c r="M4865" s="2"/>
    </row>
    <row r="4866" spans="13:13">
      <c r="M4866" s="2"/>
    </row>
    <row r="4867" spans="13:13">
      <c r="M4867" s="2"/>
    </row>
    <row r="4868" spans="13:13">
      <c r="M4868" s="2"/>
    </row>
    <row r="4869" spans="13:13">
      <c r="M4869" s="2"/>
    </row>
    <row r="4870" spans="13:13">
      <c r="M4870" s="2"/>
    </row>
    <row r="4871" spans="13:13">
      <c r="M4871" s="2"/>
    </row>
    <row r="4872" spans="13:13">
      <c r="M4872" s="2"/>
    </row>
    <row r="4873" spans="13:13">
      <c r="M4873" s="2"/>
    </row>
    <row r="4874" spans="13:13">
      <c r="M4874" s="2"/>
    </row>
    <row r="4875" spans="13:13">
      <c r="M4875" s="2"/>
    </row>
    <row r="4876" spans="13:13">
      <c r="M4876" s="2"/>
    </row>
    <row r="4877" spans="13:13">
      <c r="M4877" s="2"/>
    </row>
    <row r="4878" spans="13:13">
      <c r="M4878" s="2"/>
    </row>
    <row r="4879" spans="13:13">
      <c r="M4879" s="2"/>
    </row>
    <row r="4880" spans="13:13">
      <c r="M4880" s="2"/>
    </row>
    <row r="4881" spans="13:13">
      <c r="M4881" s="2"/>
    </row>
    <row r="4882" spans="13:13">
      <c r="M4882" s="2"/>
    </row>
    <row r="4883" spans="13:13">
      <c r="M4883" s="2"/>
    </row>
    <row r="4884" spans="13:13">
      <c r="M4884" s="2"/>
    </row>
    <row r="4885" spans="13:13">
      <c r="M4885" s="2"/>
    </row>
    <row r="4886" spans="13:13">
      <c r="M4886" s="2"/>
    </row>
    <row r="4887" spans="13:13">
      <c r="M4887" s="2"/>
    </row>
    <row r="4888" spans="13:13">
      <c r="M4888" s="2"/>
    </row>
    <row r="4889" spans="13:13">
      <c r="M4889" s="2"/>
    </row>
    <row r="4890" spans="13:13">
      <c r="M4890" s="2"/>
    </row>
    <row r="4891" spans="13:13">
      <c r="M4891" s="2"/>
    </row>
    <row r="4892" spans="13:13">
      <c r="M4892" s="2"/>
    </row>
    <row r="4893" spans="13:13">
      <c r="M4893" s="2"/>
    </row>
    <row r="4894" spans="13:13">
      <c r="M4894" s="2"/>
    </row>
    <row r="4895" spans="13:13">
      <c r="M4895" s="2"/>
    </row>
    <row r="4896" spans="13:13">
      <c r="M4896" s="2"/>
    </row>
    <row r="4897" spans="13:13">
      <c r="M4897" s="2"/>
    </row>
    <row r="4898" spans="13:13">
      <c r="M4898" s="2"/>
    </row>
    <row r="4899" spans="13:13">
      <c r="M4899" s="2"/>
    </row>
    <row r="4900" spans="13:13">
      <c r="M4900" s="2"/>
    </row>
    <row r="4901" spans="13:13">
      <c r="M4901" s="2"/>
    </row>
    <row r="4902" spans="13:13">
      <c r="M4902" s="2"/>
    </row>
    <row r="4903" spans="13:13">
      <c r="M4903" s="2"/>
    </row>
    <row r="4904" spans="13:13">
      <c r="M4904" s="2"/>
    </row>
    <row r="4905" spans="13:13">
      <c r="M4905" s="2"/>
    </row>
    <row r="4906" spans="13:13">
      <c r="M4906" s="2"/>
    </row>
    <row r="4907" spans="13:13">
      <c r="M4907" s="2"/>
    </row>
    <row r="4908" spans="13:13">
      <c r="M4908" s="2"/>
    </row>
    <row r="4909" spans="13:13">
      <c r="M4909" s="2"/>
    </row>
    <row r="4910" spans="13:13">
      <c r="M4910" s="2"/>
    </row>
    <row r="4911" spans="13:13">
      <c r="M4911" s="2"/>
    </row>
    <row r="4912" spans="13:13">
      <c r="M4912" s="2"/>
    </row>
    <row r="4913" spans="13:13">
      <c r="M4913" s="2"/>
    </row>
    <row r="4914" spans="13:13">
      <c r="M4914" s="2"/>
    </row>
    <row r="4915" spans="13:13">
      <c r="M4915" s="2"/>
    </row>
    <row r="4916" spans="13:13">
      <c r="M4916" s="2"/>
    </row>
    <row r="4917" spans="13:13">
      <c r="M4917" s="2"/>
    </row>
    <row r="4918" spans="13:13">
      <c r="M4918" s="2"/>
    </row>
    <row r="4919" spans="13:13">
      <c r="M4919" s="2"/>
    </row>
    <row r="4920" spans="13:13">
      <c r="M4920" s="2"/>
    </row>
    <row r="4921" spans="13:13">
      <c r="M4921" s="2"/>
    </row>
    <row r="4922" spans="13:13">
      <c r="M4922" s="2"/>
    </row>
    <row r="4923" spans="13:13">
      <c r="M4923" s="2"/>
    </row>
    <row r="4924" spans="13:13">
      <c r="M4924" s="2"/>
    </row>
    <row r="4925" spans="13:13">
      <c r="M4925" s="2"/>
    </row>
    <row r="4926" spans="13:13">
      <c r="M4926" s="2"/>
    </row>
    <row r="4927" spans="13:13">
      <c r="M4927" s="2"/>
    </row>
    <row r="4928" spans="13:13">
      <c r="M4928" s="2"/>
    </row>
    <row r="4929" spans="13:13">
      <c r="M4929" s="2"/>
    </row>
    <row r="4930" spans="13:13">
      <c r="M4930" s="2"/>
    </row>
    <row r="4931" spans="13:13">
      <c r="M4931" s="2"/>
    </row>
    <row r="4932" spans="13:13">
      <c r="M4932" s="2"/>
    </row>
    <row r="4933" spans="13:13">
      <c r="M4933" s="2"/>
    </row>
    <row r="4934" spans="13:13">
      <c r="M4934" s="2"/>
    </row>
    <row r="4935" spans="13:13">
      <c r="M4935" s="2"/>
    </row>
    <row r="4936" spans="13:13">
      <c r="M4936" s="2"/>
    </row>
    <row r="4937" spans="13:13">
      <c r="M4937" s="2"/>
    </row>
    <row r="4938" spans="13:13">
      <c r="M4938" s="2"/>
    </row>
    <row r="4939" spans="13:13">
      <c r="M4939" s="2"/>
    </row>
    <row r="4940" spans="13:13">
      <c r="M4940" s="2"/>
    </row>
    <row r="4941" spans="13:13">
      <c r="M4941" s="2"/>
    </row>
    <row r="4942" spans="13:13">
      <c r="M4942" s="2"/>
    </row>
    <row r="4943" spans="13:13">
      <c r="M4943" s="2"/>
    </row>
    <row r="4944" spans="13:13">
      <c r="M4944" s="2"/>
    </row>
    <row r="4945" spans="13:13">
      <c r="M4945" s="2"/>
    </row>
    <row r="4946" spans="13:13">
      <c r="M4946" s="2"/>
    </row>
    <row r="4947" spans="13:13">
      <c r="M4947" s="2"/>
    </row>
    <row r="4948" spans="13:13">
      <c r="M4948" s="2"/>
    </row>
    <row r="4949" spans="13:13">
      <c r="M4949" s="2"/>
    </row>
    <row r="4950" spans="13:13">
      <c r="M4950" s="2"/>
    </row>
    <row r="4951" spans="13:13">
      <c r="M4951" s="2"/>
    </row>
    <row r="4952" spans="13:13">
      <c r="M4952" s="2"/>
    </row>
    <row r="4953" spans="13:13">
      <c r="M4953" s="2"/>
    </row>
    <row r="4954" spans="13:13">
      <c r="M4954" s="2"/>
    </row>
    <row r="4955" spans="13:13">
      <c r="M4955" s="2"/>
    </row>
    <row r="4956" spans="13:13">
      <c r="M4956" s="2"/>
    </row>
    <row r="4957" spans="13:13">
      <c r="M4957" s="2"/>
    </row>
    <row r="4958" spans="13:13">
      <c r="M4958" s="2"/>
    </row>
    <row r="4959" spans="13:13">
      <c r="M4959" s="2"/>
    </row>
    <row r="4960" spans="13:13">
      <c r="M4960" s="2"/>
    </row>
    <row r="4961" spans="13:13">
      <c r="M4961" s="2"/>
    </row>
    <row r="4962" spans="13:13">
      <c r="M4962" s="2"/>
    </row>
    <row r="4963" spans="13:13">
      <c r="M4963" s="2"/>
    </row>
    <row r="4964" spans="13:13">
      <c r="M4964" s="2"/>
    </row>
    <row r="4965" spans="13:13">
      <c r="M4965" s="2"/>
    </row>
    <row r="4966" spans="13:13">
      <c r="M4966" s="2"/>
    </row>
    <row r="4967" spans="13:13">
      <c r="M4967" s="2"/>
    </row>
    <row r="4968" spans="13:13">
      <c r="M4968" s="2"/>
    </row>
    <row r="4969" spans="13:13">
      <c r="M4969" s="2"/>
    </row>
    <row r="4970" spans="13:13">
      <c r="M4970" s="2"/>
    </row>
    <row r="4971" spans="13:13">
      <c r="M4971" s="2"/>
    </row>
    <row r="4972" spans="13:13">
      <c r="M4972" s="2"/>
    </row>
    <row r="4973" spans="13:13">
      <c r="M4973" s="2"/>
    </row>
    <row r="4974" spans="13:13">
      <c r="M4974" s="2"/>
    </row>
    <row r="4975" spans="13:13">
      <c r="M4975" s="2"/>
    </row>
    <row r="4976" spans="13:13">
      <c r="M4976" s="2"/>
    </row>
    <row r="4977" spans="13:13">
      <c r="M4977" s="2"/>
    </row>
    <row r="4978" spans="13:13">
      <c r="M4978" s="2"/>
    </row>
    <row r="4979" spans="13:13">
      <c r="M4979" s="2"/>
    </row>
    <row r="4980" spans="13:13">
      <c r="M4980" s="2"/>
    </row>
    <row r="4981" spans="13:13">
      <c r="M4981" s="2"/>
    </row>
    <row r="4982" spans="13:13">
      <c r="M4982" s="2"/>
    </row>
    <row r="4983" spans="13:13">
      <c r="M4983" s="2"/>
    </row>
    <row r="4984" spans="13:13">
      <c r="M4984" s="2"/>
    </row>
    <row r="4985" spans="13:13">
      <c r="M4985" s="2"/>
    </row>
    <row r="4986" spans="13:13">
      <c r="M4986" s="2"/>
    </row>
    <row r="4987" spans="13:13">
      <c r="M4987" s="2"/>
    </row>
    <row r="4988" spans="13:13">
      <c r="M4988" s="2"/>
    </row>
    <row r="4989" spans="13:13">
      <c r="M4989" s="2"/>
    </row>
    <row r="4990" spans="13:13">
      <c r="M4990" s="2"/>
    </row>
    <row r="4991" spans="13:13">
      <c r="M4991" s="2"/>
    </row>
    <row r="4992" spans="13:13">
      <c r="M4992" s="2"/>
    </row>
    <row r="4993" spans="13:13">
      <c r="M4993" s="2"/>
    </row>
    <row r="4994" spans="13:13">
      <c r="M4994" s="2"/>
    </row>
    <row r="4995" spans="13:13">
      <c r="M4995" s="2"/>
    </row>
    <row r="4996" spans="13:13">
      <c r="M4996" s="2"/>
    </row>
    <row r="4997" spans="13:13">
      <c r="M4997" s="2"/>
    </row>
    <row r="4998" spans="13:13">
      <c r="M4998" s="2"/>
    </row>
    <row r="4999" spans="13:13">
      <c r="M4999" s="2"/>
    </row>
    <row r="5000" spans="13:13">
      <c r="M5000" s="2"/>
    </row>
    <row r="5001" spans="13:13">
      <c r="M5001" s="2"/>
    </row>
    <row r="5002" spans="13:13">
      <c r="M5002" s="2"/>
    </row>
    <row r="5003" spans="13:13">
      <c r="M5003" s="2"/>
    </row>
    <row r="5004" spans="13:13">
      <c r="M5004" s="2"/>
    </row>
    <row r="5005" spans="13:13">
      <c r="M5005" s="2"/>
    </row>
    <row r="5006" spans="13:13">
      <c r="M5006" s="2"/>
    </row>
    <row r="5007" spans="13:13">
      <c r="M5007" s="2"/>
    </row>
    <row r="5008" spans="13:13">
      <c r="M5008" s="2"/>
    </row>
    <row r="5009" spans="13:13">
      <c r="M5009" s="2"/>
    </row>
    <row r="5010" spans="13:13">
      <c r="M5010" s="2"/>
    </row>
    <row r="5011" spans="13:13">
      <c r="M5011" s="2"/>
    </row>
    <row r="5012" spans="13:13">
      <c r="M5012" s="2"/>
    </row>
    <row r="5013" spans="13:13">
      <c r="M5013" s="2"/>
    </row>
    <row r="5014" spans="13:13">
      <c r="M5014" s="2"/>
    </row>
    <row r="5015" spans="13:13">
      <c r="M5015" s="2"/>
    </row>
    <row r="5016" spans="13:13">
      <c r="M5016" s="2"/>
    </row>
    <row r="5017" spans="13:13">
      <c r="M5017" s="2"/>
    </row>
    <row r="5018" spans="13:13">
      <c r="M5018" s="2"/>
    </row>
    <row r="5019" spans="13:13">
      <c r="M5019" s="2"/>
    </row>
    <row r="5020" spans="13:13">
      <c r="M5020" s="2"/>
    </row>
    <row r="5021" spans="13:13">
      <c r="M5021" s="2"/>
    </row>
    <row r="5022" spans="13:13">
      <c r="M5022" s="2"/>
    </row>
    <row r="5023" spans="13:13">
      <c r="M5023" s="2"/>
    </row>
    <row r="5024" spans="13:13">
      <c r="M5024" s="2"/>
    </row>
    <row r="5025" spans="13:13">
      <c r="M5025" s="2"/>
    </row>
    <row r="5026" spans="13:13">
      <c r="M5026" s="2"/>
    </row>
    <row r="5027" spans="13:13">
      <c r="M5027" s="2"/>
    </row>
    <row r="5028" spans="13:13">
      <c r="M5028" s="2"/>
    </row>
    <row r="5029" spans="13:13">
      <c r="M5029" s="2"/>
    </row>
    <row r="5030" spans="13:13">
      <c r="M5030" s="2"/>
    </row>
    <row r="5031" spans="13:13">
      <c r="M5031" s="2"/>
    </row>
    <row r="5032" spans="13:13">
      <c r="M5032" s="2"/>
    </row>
    <row r="5033" spans="13:13">
      <c r="M5033" s="2"/>
    </row>
    <row r="5034" spans="13:13">
      <c r="M5034" s="2"/>
    </row>
    <row r="5035" spans="13:13">
      <c r="M5035" s="2"/>
    </row>
    <row r="5036" spans="13:13">
      <c r="M5036" s="2"/>
    </row>
    <row r="5037" spans="13:13">
      <c r="M5037" s="2"/>
    </row>
    <row r="5038" spans="13:13">
      <c r="M5038" s="2"/>
    </row>
    <row r="5039" spans="13:13">
      <c r="M5039" s="2"/>
    </row>
    <row r="5040" spans="13:13">
      <c r="M5040" s="2"/>
    </row>
    <row r="5041" spans="13:13">
      <c r="M5041" s="2"/>
    </row>
    <row r="5042" spans="13:13">
      <c r="M5042" s="2"/>
    </row>
    <row r="5043" spans="13:13">
      <c r="M5043" s="2"/>
    </row>
    <row r="5044" spans="13:13">
      <c r="M5044" s="2"/>
    </row>
    <row r="5045" spans="13:13">
      <c r="M5045" s="2"/>
    </row>
    <row r="5046" spans="13:13">
      <c r="M5046" s="2"/>
    </row>
    <row r="5047" spans="13:13">
      <c r="M5047" s="2"/>
    </row>
    <row r="5048" spans="13:13">
      <c r="M5048" s="2"/>
    </row>
    <row r="5049" spans="13:13">
      <c r="M5049" s="2"/>
    </row>
    <row r="5050" spans="13:13">
      <c r="M5050" s="2"/>
    </row>
    <row r="5051" spans="13:13">
      <c r="M5051" s="2"/>
    </row>
    <row r="5052" spans="13:13">
      <c r="M5052" s="2"/>
    </row>
    <row r="5053" spans="13:13">
      <c r="M5053" s="2"/>
    </row>
    <row r="5054" spans="13:13">
      <c r="M5054" s="2"/>
    </row>
    <row r="5055" spans="13:13">
      <c r="M5055" s="2"/>
    </row>
    <row r="5056" spans="13:13">
      <c r="M5056" s="2"/>
    </row>
    <row r="5057" spans="13:13">
      <c r="M5057" s="2"/>
    </row>
    <row r="5058" spans="13:13">
      <c r="M5058" s="2"/>
    </row>
    <row r="5059" spans="13:13">
      <c r="M5059" s="2"/>
    </row>
    <row r="5060" spans="13:13">
      <c r="M5060" s="2"/>
    </row>
    <row r="5061" spans="13:13">
      <c r="M5061" s="2"/>
    </row>
    <row r="5062" spans="13:13">
      <c r="M5062" s="2"/>
    </row>
    <row r="5063" spans="13:13">
      <c r="M5063" s="2"/>
    </row>
    <row r="5064" spans="13:13">
      <c r="M5064" s="2"/>
    </row>
    <row r="5065" spans="13:13">
      <c r="M5065" s="2"/>
    </row>
    <row r="5066" spans="13:13">
      <c r="M5066" s="2"/>
    </row>
    <row r="5067" spans="13:13">
      <c r="M5067" s="2"/>
    </row>
    <row r="5068" spans="13:13">
      <c r="M5068" s="2"/>
    </row>
    <row r="5069" spans="13:13">
      <c r="M5069" s="2"/>
    </row>
    <row r="5070" spans="13:13">
      <c r="M5070" s="2"/>
    </row>
    <row r="5071" spans="13:13">
      <c r="M5071" s="2"/>
    </row>
    <row r="5072" spans="13:13">
      <c r="M5072" s="2"/>
    </row>
    <row r="5073" spans="13:13">
      <c r="M5073" s="2"/>
    </row>
    <row r="5074" spans="13:13">
      <c r="M5074" s="2"/>
    </row>
    <row r="5075" spans="13:13">
      <c r="M5075" s="2"/>
    </row>
    <row r="5076" spans="13:13">
      <c r="M5076" s="2"/>
    </row>
    <row r="5077" spans="13:13">
      <c r="M5077" s="2"/>
    </row>
    <row r="5078" spans="13:13">
      <c r="M5078" s="2"/>
    </row>
    <row r="5079" spans="13:13">
      <c r="M5079" s="2"/>
    </row>
    <row r="5080" spans="13:13">
      <c r="M5080" s="2"/>
    </row>
    <row r="5081" spans="13:13">
      <c r="M5081" s="2"/>
    </row>
    <row r="5082" spans="13:13">
      <c r="M5082" s="2"/>
    </row>
    <row r="5083" spans="13:13">
      <c r="M5083" s="2"/>
    </row>
    <row r="5084" spans="13:13">
      <c r="M5084" s="2"/>
    </row>
    <row r="5085" spans="13:13">
      <c r="M5085" s="2"/>
    </row>
    <row r="5086" spans="13:13">
      <c r="M5086" s="2"/>
    </row>
    <row r="5087" spans="13:13">
      <c r="M5087" s="2"/>
    </row>
    <row r="5088" spans="13:13">
      <c r="M5088" s="2"/>
    </row>
    <row r="5089" spans="13:13">
      <c r="M5089" s="2"/>
    </row>
    <row r="5090" spans="13:13">
      <c r="M5090" s="2"/>
    </row>
    <row r="5091" spans="13:13">
      <c r="M5091" s="2"/>
    </row>
    <row r="5092" spans="13:13">
      <c r="M5092" s="2"/>
    </row>
    <row r="5093" spans="13:13">
      <c r="M5093" s="2"/>
    </row>
    <row r="5094" spans="13:13">
      <c r="M5094" s="2"/>
    </row>
    <row r="5095" spans="13:13">
      <c r="M5095" s="2"/>
    </row>
    <row r="5096" spans="13:13">
      <c r="M5096" s="2"/>
    </row>
    <row r="5097" spans="13:13">
      <c r="M5097" s="2"/>
    </row>
    <row r="5098" spans="13:13">
      <c r="M5098" s="2"/>
    </row>
    <row r="5099" spans="13:13">
      <c r="M5099" s="2"/>
    </row>
    <row r="5100" spans="13:13">
      <c r="M5100" s="2"/>
    </row>
    <row r="5101" spans="13:13">
      <c r="M5101" s="2"/>
    </row>
    <row r="5102" spans="13:13">
      <c r="M5102" s="2"/>
    </row>
    <row r="5103" spans="13:13">
      <c r="M5103" s="2"/>
    </row>
    <row r="5104" spans="13:13">
      <c r="M5104" s="2"/>
    </row>
    <row r="5105" spans="13:13">
      <c r="M5105" s="2"/>
    </row>
    <row r="5106" spans="13:13">
      <c r="M5106" s="2"/>
    </row>
    <row r="5107" spans="13:13">
      <c r="M5107" s="2"/>
    </row>
    <row r="5108" spans="13:13">
      <c r="M5108" s="2"/>
    </row>
    <row r="5109" spans="13:13">
      <c r="M5109" s="2"/>
    </row>
    <row r="5110" spans="13:13">
      <c r="M5110" s="2"/>
    </row>
    <row r="5111" spans="13:13">
      <c r="M5111" s="2"/>
    </row>
    <row r="5112" spans="13:13">
      <c r="M5112" s="2"/>
    </row>
    <row r="5113" spans="13:13">
      <c r="M5113" s="2"/>
    </row>
    <row r="5114" spans="13:13">
      <c r="M5114" s="2"/>
    </row>
    <row r="5115" spans="13:13">
      <c r="M5115" s="2"/>
    </row>
    <row r="5116" spans="13:13">
      <c r="M5116" s="2"/>
    </row>
    <row r="5117" spans="13:13">
      <c r="M5117" s="2"/>
    </row>
    <row r="5118" spans="13:13">
      <c r="M5118" s="2"/>
    </row>
    <row r="5119" spans="13:13">
      <c r="M5119" s="2"/>
    </row>
    <row r="5120" spans="13:13">
      <c r="M5120" s="2"/>
    </row>
    <row r="5121" spans="13:13">
      <c r="M5121" s="2"/>
    </row>
    <row r="5122" spans="13:13">
      <c r="M5122" s="2"/>
    </row>
    <row r="5123" spans="13:13">
      <c r="M5123" s="2"/>
    </row>
    <row r="5124" spans="13:13">
      <c r="M5124" s="2"/>
    </row>
    <row r="5125" spans="13:13">
      <c r="M5125" s="2"/>
    </row>
    <row r="5126" spans="13:13">
      <c r="M5126" s="2"/>
    </row>
    <row r="5127" spans="13:13">
      <c r="M5127" s="2"/>
    </row>
    <row r="5128" spans="13:13">
      <c r="M5128" s="2"/>
    </row>
    <row r="5129" spans="13:13">
      <c r="M5129" s="2"/>
    </row>
    <row r="5130" spans="13:13">
      <c r="M5130" s="2"/>
    </row>
    <row r="5131" spans="13:13">
      <c r="M5131" s="2"/>
    </row>
    <row r="5132" spans="13:13">
      <c r="M5132" s="2"/>
    </row>
    <row r="5133" spans="13:13">
      <c r="M5133" s="2"/>
    </row>
    <row r="5134" spans="13:13">
      <c r="M5134" s="2"/>
    </row>
    <row r="5135" spans="13:13">
      <c r="M5135" s="2"/>
    </row>
    <row r="5136" spans="13:13">
      <c r="M5136" s="2"/>
    </row>
    <row r="5137" spans="13:13">
      <c r="M5137" s="2"/>
    </row>
    <row r="5138" spans="13:13">
      <c r="M5138" s="2"/>
    </row>
    <row r="5139" spans="13:13">
      <c r="M5139" s="2"/>
    </row>
    <row r="5140" spans="13:13">
      <c r="M5140" s="2"/>
    </row>
    <row r="5141" spans="13:13">
      <c r="M5141" s="2"/>
    </row>
    <row r="5142" spans="13:13">
      <c r="M5142" s="2"/>
    </row>
    <row r="5143" spans="13:13">
      <c r="M5143" s="2"/>
    </row>
    <row r="5144" spans="13:13">
      <c r="M5144" s="2"/>
    </row>
    <row r="5145" spans="13:13">
      <c r="M5145" s="2"/>
    </row>
    <row r="5146" spans="13:13">
      <c r="M5146" s="2"/>
    </row>
    <row r="5147" spans="13:13">
      <c r="M5147" s="2"/>
    </row>
    <row r="5148" spans="13:13">
      <c r="M5148" s="2"/>
    </row>
    <row r="5149" spans="13:13">
      <c r="M5149" s="2"/>
    </row>
    <row r="5150" spans="13:13">
      <c r="M5150" s="2"/>
    </row>
    <row r="5151" spans="13:13">
      <c r="M5151" s="2"/>
    </row>
    <row r="5152" spans="13:13">
      <c r="M5152" s="2"/>
    </row>
    <row r="5153" spans="13:13">
      <c r="M5153" s="2"/>
    </row>
    <row r="5154" spans="13:13">
      <c r="M5154" s="2"/>
    </row>
    <row r="5155" spans="13:13">
      <c r="M5155" s="2"/>
    </row>
    <row r="5156" spans="13:13">
      <c r="M5156" s="2"/>
    </row>
    <row r="5157" spans="13:13">
      <c r="M5157" s="2"/>
    </row>
    <row r="5158" spans="13:13">
      <c r="M5158" s="2"/>
    </row>
    <row r="5159" spans="13:13">
      <c r="M5159" s="2"/>
    </row>
    <row r="5160" spans="13:13">
      <c r="M5160" s="2"/>
    </row>
    <row r="5161" spans="13:13">
      <c r="M5161" s="2"/>
    </row>
    <row r="5162" spans="13:13">
      <c r="M5162" s="2"/>
    </row>
    <row r="5163" spans="13:13">
      <c r="M5163" s="2"/>
    </row>
    <row r="5164" spans="13:13">
      <c r="M5164" s="2"/>
    </row>
    <row r="5165" spans="13:13">
      <c r="M5165" s="2"/>
    </row>
    <row r="5166" spans="13:13">
      <c r="M5166" s="2"/>
    </row>
    <row r="5167" spans="13:13">
      <c r="M5167" s="2"/>
    </row>
    <row r="5168" spans="13:13">
      <c r="M5168" s="2"/>
    </row>
    <row r="5169" spans="13:13">
      <c r="M5169" s="2"/>
    </row>
    <row r="5170" spans="13:13">
      <c r="M5170" s="2"/>
    </row>
    <row r="5171" spans="13:13">
      <c r="M5171" s="2"/>
    </row>
    <row r="5172" spans="13:13">
      <c r="M5172" s="2"/>
    </row>
    <row r="5173" spans="13:13">
      <c r="M5173" s="2"/>
    </row>
    <row r="5174" spans="13:13">
      <c r="M5174" s="2"/>
    </row>
    <row r="5175" spans="13:13">
      <c r="M5175" s="2"/>
    </row>
    <row r="5176" spans="13:13">
      <c r="M5176" s="2"/>
    </row>
    <row r="5177" spans="13:13">
      <c r="M5177" s="2"/>
    </row>
    <row r="5178" spans="13:13">
      <c r="M5178" s="2"/>
    </row>
    <row r="5179" spans="13:13">
      <c r="M5179" s="2"/>
    </row>
    <row r="5180" spans="13:13">
      <c r="M5180" s="2"/>
    </row>
    <row r="5181" spans="13:13">
      <c r="M5181" s="2"/>
    </row>
    <row r="5182" spans="13:13">
      <c r="M5182" s="2"/>
    </row>
    <row r="5183" spans="13:13">
      <c r="M5183" s="2"/>
    </row>
    <row r="5184" spans="13:13">
      <c r="M5184" s="2"/>
    </row>
    <row r="5185" spans="13:13">
      <c r="M5185" s="2"/>
    </row>
    <row r="5186" spans="13:13">
      <c r="M5186" s="2"/>
    </row>
    <row r="5187" spans="13:13">
      <c r="M5187" s="2"/>
    </row>
    <row r="5188" spans="13:13">
      <c r="M5188" s="2"/>
    </row>
    <row r="5189" spans="13:13">
      <c r="M5189" s="2"/>
    </row>
    <row r="5190" spans="13:13">
      <c r="M5190" s="2"/>
    </row>
    <row r="5191" spans="13:13">
      <c r="M5191" s="2"/>
    </row>
    <row r="5192" spans="13:13">
      <c r="M5192" s="2"/>
    </row>
    <row r="5193" spans="13:13">
      <c r="M5193" s="2"/>
    </row>
    <row r="5194" spans="13:13">
      <c r="M5194" s="2"/>
    </row>
    <row r="5195" spans="13:13">
      <c r="M5195" s="2"/>
    </row>
    <row r="5196" spans="13:13">
      <c r="M5196" s="2"/>
    </row>
    <row r="5197" spans="13:13">
      <c r="M5197" s="2"/>
    </row>
    <row r="5198" spans="13:13">
      <c r="M5198" s="2"/>
    </row>
    <row r="5199" spans="13:13">
      <c r="M5199" s="2"/>
    </row>
    <row r="5200" spans="13:13">
      <c r="M5200" s="2"/>
    </row>
    <row r="5201" spans="13:13">
      <c r="M5201" s="2"/>
    </row>
    <row r="5202" spans="13:13">
      <c r="M5202" s="2"/>
    </row>
    <row r="5203" spans="13:13">
      <c r="M5203" s="2"/>
    </row>
    <row r="5204" spans="13:13">
      <c r="M5204" s="2"/>
    </row>
    <row r="5205" spans="13:13">
      <c r="M5205" s="2"/>
    </row>
    <row r="5206" spans="13:13">
      <c r="M5206" s="2"/>
    </row>
    <row r="5207" spans="13:13">
      <c r="M5207" s="2"/>
    </row>
    <row r="5208" spans="13:13">
      <c r="M5208" s="2"/>
    </row>
    <row r="5209" spans="13:13">
      <c r="M5209" s="2"/>
    </row>
    <row r="5210" spans="13:13">
      <c r="M5210" s="2"/>
    </row>
    <row r="5211" spans="13:13">
      <c r="M5211" s="2"/>
    </row>
    <row r="5212" spans="13:13">
      <c r="M5212" s="2"/>
    </row>
    <row r="5213" spans="13:13">
      <c r="M5213" s="2"/>
    </row>
    <row r="5214" spans="13:13">
      <c r="M5214" s="2"/>
    </row>
    <row r="5215" spans="13:13">
      <c r="M5215" s="2"/>
    </row>
    <row r="5216" spans="13:13">
      <c r="M5216" s="2"/>
    </row>
    <row r="5217" spans="13:13">
      <c r="M5217" s="2"/>
    </row>
    <row r="5218" spans="13:13">
      <c r="M5218" s="2"/>
    </row>
    <row r="5219" spans="13:13">
      <c r="M5219" s="2"/>
    </row>
    <row r="5220" spans="13:13">
      <c r="M5220" s="2"/>
    </row>
    <row r="5221" spans="13:13">
      <c r="M5221" s="2"/>
    </row>
    <row r="5222" spans="13:13">
      <c r="M5222" s="2"/>
    </row>
    <row r="5223" spans="13:13">
      <c r="M5223" s="2"/>
    </row>
    <row r="5224" spans="13:13">
      <c r="M5224" s="2"/>
    </row>
    <row r="5225" spans="13:13">
      <c r="M5225" s="2"/>
    </row>
    <row r="5226" spans="13:13">
      <c r="M5226" s="2"/>
    </row>
    <row r="5227" spans="13:13">
      <c r="M5227" s="2"/>
    </row>
    <row r="5228" spans="13:13">
      <c r="M5228" s="2"/>
    </row>
    <row r="5229" spans="13:13">
      <c r="M5229" s="2"/>
    </row>
    <row r="5230" spans="13:13">
      <c r="M5230" s="2"/>
    </row>
    <row r="5231" spans="13:13">
      <c r="M5231" s="2"/>
    </row>
    <row r="5232" spans="13:13">
      <c r="M5232" s="2"/>
    </row>
    <row r="5233" spans="13:13">
      <c r="M5233" s="2"/>
    </row>
    <row r="5234" spans="13:13">
      <c r="M5234" s="2"/>
    </row>
    <row r="5235" spans="13:13">
      <c r="M5235" s="2"/>
    </row>
    <row r="5236" spans="13:13">
      <c r="M5236" s="2"/>
    </row>
    <row r="5237" spans="13:13">
      <c r="M5237" s="2"/>
    </row>
    <row r="5238" spans="13:13">
      <c r="M5238" s="2"/>
    </row>
    <row r="5239" spans="13:13">
      <c r="M5239" s="2"/>
    </row>
    <row r="5240" spans="13:13">
      <c r="M5240" s="2"/>
    </row>
    <row r="5241" spans="13:13">
      <c r="M5241" s="2"/>
    </row>
    <row r="5242" spans="13:13">
      <c r="M5242" s="2"/>
    </row>
    <row r="5243" spans="13:13">
      <c r="M5243" s="2"/>
    </row>
    <row r="5244" spans="13:13">
      <c r="M5244" s="2"/>
    </row>
    <row r="5245" spans="13:13">
      <c r="M5245" s="2"/>
    </row>
    <row r="5246" spans="13:13">
      <c r="M5246" s="2"/>
    </row>
    <row r="5247" spans="13:13">
      <c r="M5247" s="2"/>
    </row>
    <row r="5248" spans="13:13">
      <c r="M5248" s="2"/>
    </row>
    <row r="5249" spans="13:13">
      <c r="M5249" s="2"/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B5249"/>
  <sheetViews>
    <sheetView zoomScale="90" zoomScaleNormal="90" workbookViewId="0">
      <selection activeCell="F22" sqref="F22"/>
    </sheetView>
  </sheetViews>
  <sheetFormatPr baseColWidth="10" defaultRowHeight="15"/>
  <cols>
    <col min="2" max="2" width="12" customWidth="1"/>
    <col min="3" max="3" width="12.5703125" customWidth="1"/>
    <col min="5" max="5" width="12.42578125" customWidth="1"/>
    <col min="6" max="6" width="17.5703125" customWidth="1"/>
    <col min="7" max="7" width="14.140625" customWidth="1"/>
    <col min="8" max="8" width="13.140625" customWidth="1"/>
    <col min="9" max="9" width="15.7109375" bestFit="1" customWidth="1"/>
    <col min="10" max="10" width="19.5703125" customWidth="1"/>
    <col min="11" max="11" width="17.7109375" bestFit="1" customWidth="1"/>
    <col min="13" max="13" width="18.28515625" customWidth="1"/>
    <col min="16" max="16" width="15.85546875" customWidth="1"/>
    <col min="25" max="25" width="16.85546875" customWidth="1"/>
  </cols>
  <sheetData>
    <row r="1" spans="1:28" ht="26.25">
      <c r="A1" s="10" t="s">
        <v>12</v>
      </c>
    </row>
    <row r="2" spans="1:28">
      <c r="A2" t="s">
        <v>7</v>
      </c>
      <c r="B2" s="5" t="s">
        <v>0</v>
      </c>
      <c r="C2" s="5" t="s">
        <v>1</v>
      </c>
      <c r="D2" s="5" t="s">
        <v>2</v>
      </c>
      <c r="E2" t="s">
        <v>36</v>
      </c>
      <c r="F2" t="s">
        <v>37</v>
      </c>
      <c r="G2" t="s">
        <v>38</v>
      </c>
      <c r="H2" t="s">
        <v>15</v>
      </c>
      <c r="I2" t="s">
        <v>40</v>
      </c>
      <c r="J2" t="s">
        <v>41</v>
      </c>
      <c r="K2" s="5" t="s">
        <v>3</v>
      </c>
      <c r="L2" t="s">
        <v>4</v>
      </c>
      <c r="M2" t="s">
        <v>5</v>
      </c>
      <c r="N2" t="s">
        <v>6</v>
      </c>
      <c r="O2" t="s">
        <v>39</v>
      </c>
      <c r="P2" t="s">
        <v>42</v>
      </c>
      <c r="Q2" t="s">
        <v>43</v>
      </c>
      <c r="R2" t="s">
        <v>18</v>
      </c>
    </row>
    <row r="3" spans="1:28">
      <c r="A3">
        <v>1</v>
      </c>
      <c r="G3" s="1"/>
      <c r="K3" s="2"/>
      <c r="L3" t="str">
        <f>IF(ISBLANK($K3),"",HOUR($K3))</f>
        <v/>
      </c>
      <c r="M3" t="str">
        <f>IF(ISBLANK($K3),"",MINUTE($K3))</f>
        <v/>
      </c>
      <c r="N3" t="str">
        <f>IF(ISBLANK($K3),"",SECOND($K3))</f>
        <v/>
      </c>
    </row>
    <row r="4" spans="1:28">
      <c r="A4">
        <v>2</v>
      </c>
      <c r="E4" t="str">
        <f>IF(ISBLANK($D4),"",$D4-$D3)</f>
        <v/>
      </c>
      <c r="F4" t="str">
        <f>IF(ISBLANK($D4),"",$D4-$D$3)</f>
        <v/>
      </c>
      <c r="G4" t="str">
        <f>IF(ISBLANK($B4),"",6371*ACOS(SIN(RADIANS($B3))*SIN(RADIANS($B4))+COS(RADIANS($B3))*COS(RADIANS($B4))*COS(RADIANS($C4-$C3))))</f>
        <v/>
      </c>
      <c r="H4" t="e">
        <f>ROUND(IF(ISBLANK($G4),"",$G4*1000),2)</f>
        <v>#VALUE!</v>
      </c>
      <c r="I4" t="e">
        <f>IF(ISBLANK($H4),"",$H4-$H3)</f>
        <v>#VALUE!</v>
      </c>
      <c r="J4" t="e">
        <f>SUM($H$3:$H4)</f>
        <v>#VALUE!</v>
      </c>
      <c r="K4" s="2"/>
      <c r="L4" t="str">
        <f t="shared" ref="L4:L21" si="0">IF(ISBLANK($K4),"",HOUR($K4))</f>
        <v/>
      </c>
      <c r="M4" t="str">
        <f t="shared" ref="M4:M21" si="1">IF(ISBLANK($K4),"",MINUTE($K4))</f>
        <v/>
      </c>
      <c r="N4" t="str">
        <f t="shared" ref="N4:N21" si="2">IF(ISBLANK($K4),"",SECOND($K4))</f>
        <v/>
      </c>
      <c r="O4" t="e">
        <f>($L4*3600+$M4*60+$N4)-($L3*3600+$M3*60+$N3)</f>
        <v>#VALUE!</v>
      </c>
      <c r="P4" t="e">
        <f>IF(ISBLANK($O4),"",SUM($O$3:$O4))</f>
        <v>#VALUE!</v>
      </c>
      <c r="Q4" t="e">
        <f>$H4/$O4</f>
        <v>#VALUE!</v>
      </c>
      <c r="AA4" s="3"/>
      <c r="AB4" s="3"/>
    </row>
    <row r="5" spans="1:28">
      <c r="A5">
        <v>3</v>
      </c>
      <c r="E5" t="str">
        <f t="shared" ref="E5:E21" si="3">IF(ISBLANK($D5),"",$D5-$D4)</f>
        <v/>
      </c>
      <c r="F5" t="str">
        <f t="shared" ref="F5:F21" si="4">IF(ISBLANK($D5),"",$D5-$D$3)</f>
        <v/>
      </c>
      <c r="G5" t="str">
        <f t="shared" ref="G5:G21" si="5">IF(ISBLANK($B5),"",6371*ACOS(SIN(RADIANS($B4))*SIN(RADIANS($B5))+COS(RADIANS($B4))*COS(RADIANS($B5))*COS(RADIANS($C5-$C4))))</f>
        <v/>
      </c>
      <c r="H5" t="e">
        <f t="shared" ref="H5:H21" si="6">ROUND(IF(ISBLANK($G5),"",$G5*1000),2)</f>
        <v>#VALUE!</v>
      </c>
      <c r="I5" t="e">
        <f t="shared" ref="I5:I21" si="7">IF(ISBLANK($H5),"",$H5-$H4)</f>
        <v>#VALUE!</v>
      </c>
      <c r="J5" t="e">
        <f>SUM($H$3:$H5)</f>
        <v>#VALUE!</v>
      </c>
      <c r="K5" s="2"/>
      <c r="L5" t="str">
        <f t="shared" si="0"/>
        <v/>
      </c>
      <c r="M5" t="str">
        <f t="shared" si="1"/>
        <v/>
      </c>
      <c r="N5" t="str">
        <f t="shared" si="2"/>
        <v/>
      </c>
      <c r="O5" t="e">
        <f t="shared" ref="O5:O21" si="8">($L5*3600+$M5*60+$N5)-($L4*3600+$M4*60+$N4)</f>
        <v>#VALUE!</v>
      </c>
      <c r="P5" t="e">
        <f>IF(ISBLANK($O5),"",SUM($O$3:$O5))</f>
        <v>#VALUE!</v>
      </c>
      <c r="Q5" t="e">
        <f>$H5/$O5</f>
        <v>#VALUE!</v>
      </c>
      <c r="R5" t="e">
        <f>($Q5-$Q4)/$O5</f>
        <v>#VALUE!</v>
      </c>
      <c r="AA5" s="3"/>
      <c r="AB5" s="3"/>
    </row>
    <row r="6" spans="1:28">
      <c r="A6">
        <v>4</v>
      </c>
      <c r="E6" t="str">
        <f t="shared" si="3"/>
        <v/>
      </c>
      <c r="F6" t="str">
        <f t="shared" si="4"/>
        <v/>
      </c>
      <c r="G6" t="str">
        <f t="shared" si="5"/>
        <v/>
      </c>
      <c r="H6" t="e">
        <f t="shared" si="6"/>
        <v>#VALUE!</v>
      </c>
      <c r="I6" t="e">
        <f>IF(ISBLANK($H6),"",$H6-$H5)</f>
        <v>#VALUE!</v>
      </c>
      <c r="J6" t="e">
        <f>SUM($H$3:$H6)</f>
        <v>#VALUE!</v>
      </c>
      <c r="K6" s="2"/>
      <c r="L6" t="str">
        <f t="shared" si="0"/>
        <v/>
      </c>
      <c r="M6" t="str">
        <f t="shared" si="1"/>
        <v/>
      </c>
      <c r="N6" t="str">
        <f t="shared" si="2"/>
        <v/>
      </c>
      <c r="O6" t="e">
        <f t="shared" si="8"/>
        <v>#VALUE!</v>
      </c>
      <c r="P6" t="e">
        <f>IF(ISBLANK($O6),"",SUM($O$3:$O6))</f>
        <v>#VALUE!</v>
      </c>
      <c r="Q6" t="e">
        <f t="shared" ref="Q6:Q21" si="9">$H6/$O6</f>
        <v>#VALUE!</v>
      </c>
      <c r="R6" t="e">
        <f t="shared" ref="R6:R21" si="10">($Q6-$Q5)/$O6</f>
        <v>#VALUE!</v>
      </c>
      <c r="AA6" s="3"/>
      <c r="AB6" s="3"/>
    </row>
    <row r="7" spans="1:28">
      <c r="A7">
        <v>5</v>
      </c>
      <c r="E7" t="str">
        <f t="shared" si="3"/>
        <v/>
      </c>
      <c r="F7" t="str">
        <f t="shared" si="4"/>
        <v/>
      </c>
      <c r="G7" t="str">
        <f t="shared" si="5"/>
        <v/>
      </c>
      <c r="H7" t="e">
        <f t="shared" si="6"/>
        <v>#VALUE!</v>
      </c>
      <c r="I7" t="e">
        <f t="shared" si="7"/>
        <v>#VALUE!</v>
      </c>
      <c r="J7" t="e">
        <f>SUM($H$3:$H7)</f>
        <v>#VALUE!</v>
      </c>
      <c r="K7" s="2"/>
      <c r="L7" t="str">
        <f t="shared" si="0"/>
        <v/>
      </c>
      <c r="M7" t="str">
        <f t="shared" si="1"/>
        <v/>
      </c>
      <c r="N7" t="str">
        <f t="shared" si="2"/>
        <v/>
      </c>
      <c r="O7" t="e">
        <f t="shared" si="8"/>
        <v>#VALUE!</v>
      </c>
      <c r="P7" t="e">
        <f>IF(ISBLANK($O7),"",SUM($O$3:$O7))</f>
        <v>#VALUE!</v>
      </c>
      <c r="Q7" t="e">
        <f t="shared" si="9"/>
        <v>#VALUE!</v>
      </c>
      <c r="R7" t="e">
        <f t="shared" si="10"/>
        <v>#VALUE!</v>
      </c>
      <c r="AA7" s="3"/>
      <c r="AB7" s="3"/>
    </row>
    <row r="8" spans="1:28">
      <c r="A8">
        <v>6</v>
      </c>
      <c r="E8" t="str">
        <f t="shared" si="3"/>
        <v/>
      </c>
      <c r="F8" t="str">
        <f t="shared" si="4"/>
        <v/>
      </c>
      <c r="G8" t="str">
        <f t="shared" si="5"/>
        <v/>
      </c>
      <c r="H8" t="e">
        <f t="shared" si="6"/>
        <v>#VALUE!</v>
      </c>
      <c r="I8" t="e">
        <f t="shared" si="7"/>
        <v>#VALUE!</v>
      </c>
      <c r="J8" t="e">
        <f>SUM($H$3:$H8)</f>
        <v>#VALUE!</v>
      </c>
      <c r="K8" s="2"/>
      <c r="L8" t="str">
        <f t="shared" si="0"/>
        <v/>
      </c>
      <c r="M8" t="str">
        <f t="shared" si="1"/>
        <v/>
      </c>
      <c r="N8" t="str">
        <f t="shared" si="2"/>
        <v/>
      </c>
      <c r="O8" t="e">
        <f t="shared" si="8"/>
        <v>#VALUE!</v>
      </c>
      <c r="P8" t="e">
        <f>IF(ISBLANK($O8),"",SUM($O$3:$O8))</f>
        <v>#VALUE!</v>
      </c>
      <c r="Q8" t="e">
        <f t="shared" si="9"/>
        <v>#VALUE!</v>
      </c>
      <c r="R8" t="e">
        <f t="shared" si="10"/>
        <v>#VALUE!</v>
      </c>
      <c r="AA8" s="3"/>
      <c r="AB8" s="3"/>
    </row>
    <row r="9" spans="1:28">
      <c r="A9">
        <v>7</v>
      </c>
      <c r="E9" t="str">
        <f t="shared" si="3"/>
        <v/>
      </c>
      <c r="F9" t="str">
        <f t="shared" si="4"/>
        <v/>
      </c>
      <c r="G9" t="str">
        <f t="shared" si="5"/>
        <v/>
      </c>
      <c r="H9" t="e">
        <f t="shared" si="6"/>
        <v>#VALUE!</v>
      </c>
      <c r="I9" t="e">
        <f t="shared" si="7"/>
        <v>#VALUE!</v>
      </c>
      <c r="J9" t="e">
        <f>SUM($H$3:$H9)</f>
        <v>#VALUE!</v>
      </c>
      <c r="K9" s="2"/>
      <c r="L9" t="str">
        <f t="shared" si="0"/>
        <v/>
      </c>
      <c r="M9" t="str">
        <f t="shared" si="1"/>
        <v/>
      </c>
      <c r="N9" t="str">
        <f t="shared" si="2"/>
        <v/>
      </c>
      <c r="O9" t="e">
        <f t="shared" si="8"/>
        <v>#VALUE!</v>
      </c>
      <c r="P9" t="e">
        <f>IF(ISBLANK($O9),"",SUM($O$3:$O9))</f>
        <v>#VALUE!</v>
      </c>
      <c r="Q9" t="e">
        <f t="shared" si="9"/>
        <v>#VALUE!</v>
      </c>
      <c r="R9" t="e">
        <f t="shared" si="10"/>
        <v>#VALUE!</v>
      </c>
      <c r="AA9" s="3"/>
      <c r="AB9" s="3"/>
    </row>
    <row r="10" spans="1:28">
      <c r="A10">
        <v>8</v>
      </c>
      <c r="E10" t="str">
        <f t="shared" si="3"/>
        <v/>
      </c>
      <c r="F10" t="str">
        <f t="shared" si="4"/>
        <v/>
      </c>
      <c r="G10" t="str">
        <f t="shared" si="5"/>
        <v/>
      </c>
      <c r="H10" t="e">
        <f t="shared" si="6"/>
        <v>#VALUE!</v>
      </c>
      <c r="I10" t="e">
        <f t="shared" si="7"/>
        <v>#VALUE!</v>
      </c>
      <c r="J10" t="e">
        <f>SUM($H$3:$H10)</f>
        <v>#VALUE!</v>
      </c>
      <c r="K10" s="2"/>
      <c r="L10" t="str">
        <f t="shared" si="0"/>
        <v/>
      </c>
      <c r="M10" t="str">
        <f t="shared" si="1"/>
        <v/>
      </c>
      <c r="N10" t="str">
        <f t="shared" si="2"/>
        <v/>
      </c>
      <c r="O10" t="e">
        <f t="shared" si="8"/>
        <v>#VALUE!</v>
      </c>
      <c r="P10" t="e">
        <f>IF(ISBLANK($O10),"",SUM($O$3:$O10))</f>
        <v>#VALUE!</v>
      </c>
      <c r="Q10" t="e">
        <f t="shared" si="9"/>
        <v>#VALUE!</v>
      </c>
      <c r="R10" t="e">
        <f t="shared" si="10"/>
        <v>#VALUE!</v>
      </c>
      <c r="AA10" s="3"/>
      <c r="AB10" s="3"/>
    </row>
    <row r="11" spans="1:28">
      <c r="A11">
        <v>9</v>
      </c>
      <c r="E11" t="str">
        <f t="shared" si="3"/>
        <v/>
      </c>
      <c r="F11" t="str">
        <f t="shared" si="4"/>
        <v/>
      </c>
      <c r="G11" t="str">
        <f t="shared" si="5"/>
        <v/>
      </c>
      <c r="H11" t="e">
        <f t="shared" si="6"/>
        <v>#VALUE!</v>
      </c>
      <c r="I11" t="e">
        <f t="shared" si="7"/>
        <v>#VALUE!</v>
      </c>
      <c r="J11" t="e">
        <f>SUM($H$3:$H11)</f>
        <v>#VALUE!</v>
      </c>
      <c r="K11" s="2"/>
      <c r="L11" t="str">
        <f t="shared" si="0"/>
        <v/>
      </c>
      <c r="M11" t="str">
        <f t="shared" si="1"/>
        <v/>
      </c>
      <c r="N11" t="str">
        <f t="shared" si="2"/>
        <v/>
      </c>
      <c r="O11" t="e">
        <f t="shared" si="8"/>
        <v>#VALUE!</v>
      </c>
      <c r="P11" t="e">
        <f>IF(ISBLANK($O11),"",SUM($O$3:$O11))</f>
        <v>#VALUE!</v>
      </c>
      <c r="Q11" t="e">
        <f t="shared" si="9"/>
        <v>#VALUE!</v>
      </c>
      <c r="R11" t="e">
        <f t="shared" si="10"/>
        <v>#VALUE!</v>
      </c>
      <c r="AA11" s="3"/>
      <c r="AB11" s="3"/>
    </row>
    <row r="12" spans="1:28">
      <c r="A12">
        <v>10</v>
      </c>
      <c r="E12" t="str">
        <f t="shared" si="3"/>
        <v/>
      </c>
      <c r="F12" t="str">
        <f t="shared" si="4"/>
        <v/>
      </c>
      <c r="G12" t="str">
        <f t="shared" si="5"/>
        <v/>
      </c>
      <c r="H12" t="e">
        <f t="shared" si="6"/>
        <v>#VALUE!</v>
      </c>
      <c r="I12" t="e">
        <f t="shared" si="7"/>
        <v>#VALUE!</v>
      </c>
      <c r="J12" t="e">
        <f>SUM($H$3:$H12)</f>
        <v>#VALUE!</v>
      </c>
      <c r="K12" s="2"/>
      <c r="L12" t="str">
        <f t="shared" si="0"/>
        <v/>
      </c>
      <c r="M12" t="str">
        <f t="shared" si="1"/>
        <v/>
      </c>
      <c r="N12" t="str">
        <f t="shared" si="2"/>
        <v/>
      </c>
      <c r="O12" t="e">
        <f t="shared" si="8"/>
        <v>#VALUE!</v>
      </c>
      <c r="P12" t="e">
        <f>IF(ISBLANK($O12),"",SUM($O$3:$O12))</f>
        <v>#VALUE!</v>
      </c>
      <c r="Q12" t="e">
        <f t="shared" si="9"/>
        <v>#VALUE!</v>
      </c>
      <c r="R12" t="e">
        <f t="shared" si="10"/>
        <v>#VALUE!</v>
      </c>
      <c r="AA12" s="3"/>
      <c r="AB12" s="3"/>
    </row>
    <row r="13" spans="1:28">
      <c r="A13">
        <v>11</v>
      </c>
      <c r="E13" t="str">
        <f t="shared" si="3"/>
        <v/>
      </c>
      <c r="F13" t="str">
        <f t="shared" si="4"/>
        <v/>
      </c>
      <c r="G13" t="str">
        <f t="shared" si="5"/>
        <v/>
      </c>
      <c r="H13" t="e">
        <f t="shared" si="6"/>
        <v>#VALUE!</v>
      </c>
      <c r="I13" t="e">
        <f t="shared" si="7"/>
        <v>#VALUE!</v>
      </c>
      <c r="J13" t="e">
        <f>SUM($H$3:$H13)</f>
        <v>#VALUE!</v>
      </c>
      <c r="K13" s="2"/>
      <c r="L13" t="str">
        <f t="shared" si="0"/>
        <v/>
      </c>
      <c r="M13" t="str">
        <f t="shared" si="1"/>
        <v/>
      </c>
      <c r="N13" t="str">
        <f t="shared" si="2"/>
        <v/>
      </c>
      <c r="O13" t="e">
        <f t="shared" si="8"/>
        <v>#VALUE!</v>
      </c>
      <c r="P13" t="e">
        <f>IF(ISBLANK($O13),"",SUM($O$3:$O13))</f>
        <v>#VALUE!</v>
      </c>
      <c r="Q13" t="e">
        <f t="shared" si="9"/>
        <v>#VALUE!</v>
      </c>
      <c r="R13" t="e">
        <f t="shared" si="10"/>
        <v>#VALUE!</v>
      </c>
      <c r="AA13" s="3"/>
      <c r="AB13" s="3"/>
    </row>
    <row r="14" spans="1:28">
      <c r="A14">
        <v>12</v>
      </c>
      <c r="E14" t="str">
        <f t="shared" si="3"/>
        <v/>
      </c>
      <c r="F14" t="str">
        <f t="shared" si="4"/>
        <v/>
      </c>
      <c r="G14" t="str">
        <f t="shared" si="5"/>
        <v/>
      </c>
      <c r="H14" t="e">
        <f t="shared" si="6"/>
        <v>#VALUE!</v>
      </c>
      <c r="I14" t="e">
        <f t="shared" si="7"/>
        <v>#VALUE!</v>
      </c>
      <c r="J14" t="e">
        <f>SUM($H$3:$H14)</f>
        <v>#VALUE!</v>
      </c>
      <c r="K14" s="2"/>
      <c r="L14" t="str">
        <f t="shared" si="0"/>
        <v/>
      </c>
      <c r="M14" t="str">
        <f t="shared" si="1"/>
        <v/>
      </c>
      <c r="N14" t="str">
        <f t="shared" si="2"/>
        <v/>
      </c>
      <c r="O14" t="e">
        <f t="shared" si="8"/>
        <v>#VALUE!</v>
      </c>
      <c r="P14" t="e">
        <f>IF(ISBLANK($O14),"",SUM($O$3:$O14))</f>
        <v>#VALUE!</v>
      </c>
      <c r="Q14" t="e">
        <f t="shared" si="9"/>
        <v>#VALUE!</v>
      </c>
      <c r="R14" t="e">
        <f t="shared" si="10"/>
        <v>#VALUE!</v>
      </c>
      <c r="AA14" s="3"/>
      <c r="AB14" s="3"/>
    </row>
    <row r="15" spans="1:28">
      <c r="A15">
        <v>13</v>
      </c>
      <c r="E15" t="str">
        <f t="shared" si="3"/>
        <v/>
      </c>
      <c r="F15" t="str">
        <f t="shared" si="4"/>
        <v/>
      </c>
      <c r="G15" t="str">
        <f t="shared" si="5"/>
        <v/>
      </c>
      <c r="H15" t="e">
        <f t="shared" si="6"/>
        <v>#VALUE!</v>
      </c>
      <c r="I15" t="e">
        <f t="shared" si="7"/>
        <v>#VALUE!</v>
      </c>
      <c r="J15" t="e">
        <f>SUM($H$3:$H15)</f>
        <v>#VALUE!</v>
      </c>
      <c r="K15" s="2"/>
      <c r="L15" t="str">
        <f t="shared" si="0"/>
        <v/>
      </c>
      <c r="M15" t="str">
        <f t="shared" si="1"/>
        <v/>
      </c>
      <c r="N15" t="str">
        <f t="shared" si="2"/>
        <v/>
      </c>
      <c r="O15" t="e">
        <f t="shared" si="8"/>
        <v>#VALUE!</v>
      </c>
      <c r="P15" t="e">
        <f>IF(ISBLANK($O15),"",SUM($O$3:$O15))</f>
        <v>#VALUE!</v>
      </c>
      <c r="Q15" t="e">
        <f t="shared" si="9"/>
        <v>#VALUE!</v>
      </c>
      <c r="R15" t="e">
        <f t="shared" si="10"/>
        <v>#VALUE!</v>
      </c>
      <c r="AA15" s="3"/>
      <c r="AB15" s="3"/>
    </row>
    <row r="16" spans="1:28">
      <c r="A16">
        <v>14</v>
      </c>
      <c r="E16" t="str">
        <f t="shared" si="3"/>
        <v/>
      </c>
      <c r="F16" t="str">
        <f t="shared" si="4"/>
        <v/>
      </c>
      <c r="G16" t="str">
        <f t="shared" si="5"/>
        <v/>
      </c>
      <c r="H16" t="e">
        <f t="shared" si="6"/>
        <v>#VALUE!</v>
      </c>
      <c r="I16" t="e">
        <f t="shared" si="7"/>
        <v>#VALUE!</v>
      </c>
      <c r="J16" t="e">
        <f>SUM($H$3:$H16)</f>
        <v>#VALUE!</v>
      </c>
      <c r="K16" s="2"/>
      <c r="L16" t="str">
        <f t="shared" si="0"/>
        <v/>
      </c>
      <c r="M16" t="str">
        <f t="shared" si="1"/>
        <v/>
      </c>
      <c r="N16" t="str">
        <f t="shared" si="2"/>
        <v/>
      </c>
      <c r="O16" t="e">
        <f t="shared" si="8"/>
        <v>#VALUE!</v>
      </c>
      <c r="P16" t="e">
        <f>IF(ISBLANK($O16),"",SUM($O$3:$O16))</f>
        <v>#VALUE!</v>
      </c>
      <c r="Q16" t="e">
        <f t="shared" si="9"/>
        <v>#VALUE!</v>
      </c>
      <c r="R16" t="e">
        <f t="shared" si="10"/>
        <v>#VALUE!</v>
      </c>
      <c r="AA16" s="3"/>
      <c r="AB16" s="3"/>
    </row>
    <row r="17" spans="1:27">
      <c r="A17">
        <v>15</v>
      </c>
      <c r="E17" t="str">
        <f t="shared" si="3"/>
        <v/>
      </c>
      <c r="F17" t="str">
        <f t="shared" si="4"/>
        <v/>
      </c>
      <c r="G17" t="str">
        <f t="shared" si="5"/>
        <v/>
      </c>
      <c r="H17" t="e">
        <f t="shared" si="6"/>
        <v>#VALUE!</v>
      </c>
      <c r="I17" t="e">
        <f t="shared" si="7"/>
        <v>#VALUE!</v>
      </c>
      <c r="J17" t="e">
        <f>SUM($H$3:$H17)</f>
        <v>#VALUE!</v>
      </c>
      <c r="K17" s="2"/>
      <c r="L17" t="str">
        <f t="shared" si="0"/>
        <v/>
      </c>
      <c r="M17" t="str">
        <f t="shared" si="1"/>
        <v/>
      </c>
      <c r="N17" t="str">
        <f t="shared" si="2"/>
        <v/>
      </c>
      <c r="O17" t="e">
        <f t="shared" si="8"/>
        <v>#VALUE!</v>
      </c>
      <c r="P17" t="e">
        <f>IF(ISBLANK($O17),"",SUM($O$3:$O17))</f>
        <v>#VALUE!</v>
      </c>
      <c r="Q17" t="e">
        <f t="shared" si="9"/>
        <v>#VALUE!</v>
      </c>
      <c r="R17" t="e">
        <f t="shared" si="10"/>
        <v>#VALUE!</v>
      </c>
      <c r="AA17" s="3"/>
    </row>
    <row r="18" spans="1:27">
      <c r="A18">
        <v>16</v>
      </c>
      <c r="E18" t="str">
        <f t="shared" si="3"/>
        <v/>
      </c>
      <c r="F18" t="str">
        <f t="shared" si="4"/>
        <v/>
      </c>
      <c r="G18" t="str">
        <f t="shared" si="5"/>
        <v/>
      </c>
      <c r="H18" t="e">
        <f t="shared" si="6"/>
        <v>#VALUE!</v>
      </c>
      <c r="I18" t="e">
        <f t="shared" si="7"/>
        <v>#VALUE!</v>
      </c>
      <c r="J18" t="e">
        <f>SUM($H$3:$H18)</f>
        <v>#VALUE!</v>
      </c>
      <c r="K18" s="2"/>
      <c r="L18" t="str">
        <f t="shared" si="0"/>
        <v/>
      </c>
      <c r="M18" t="str">
        <f t="shared" si="1"/>
        <v/>
      </c>
      <c r="N18" t="str">
        <f t="shared" si="2"/>
        <v/>
      </c>
      <c r="O18" t="e">
        <f t="shared" si="8"/>
        <v>#VALUE!</v>
      </c>
      <c r="P18" t="e">
        <f>IF(ISBLANK($O18),"",SUM($O$3:$O18))</f>
        <v>#VALUE!</v>
      </c>
      <c r="Q18" t="e">
        <f t="shared" si="9"/>
        <v>#VALUE!</v>
      </c>
      <c r="R18" t="e">
        <f t="shared" si="10"/>
        <v>#VALUE!</v>
      </c>
    </row>
    <row r="19" spans="1:27">
      <c r="A19">
        <v>17</v>
      </c>
      <c r="E19" t="str">
        <f t="shared" si="3"/>
        <v/>
      </c>
      <c r="F19" t="str">
        <f t="shared" si="4"/>
        <v/>
      </c>
      <c r="G19" t="str">
        <f t="shared" si="5"/>
        <v/>
      </c>
      <c r="H19" t="e">
        <f t="shared" si="6"/>
        <v>#VALUE!</v>
      </c>
      <c r="I19" t="e">
        <f t="shared" si="7"/>
        <v>#VALUE!</v>
      </c>
      <c r="J19" t="e">
        <f>SUM($H$3:$H19)</f>
        <v>#VALUE!</v>
      </c>
      <c r="K19" s="2"/>
      <c r="L19" t="str">
        <f t="shared" si="0"/>
        <v/>
      </c>
      <c r="M19" t="str">
        <f t="shared" si="1"/>
        <v/>
      </c>
      <c r="N19" t="str">
        <f t="shared" si="2"/>
        <v/>
      </c>
      <c r="O19" t="e">
        <f t="shared" si="8"/>
        <v>#VALUE!</v>
      </c>
      <c r="P19" t="e">
        <f>IF(ISBLANK($O19),"",SUM($O$3:$O19))</f>
        <v>#VALUE!</v>
      </c>
      <c r="Q19" t="e">
        <f t="shared" si="9"/>
        <v>#VALUE!</v>
      </c>
      <c r="R19" t="e">
        <f t="shared" si="10"/>
        <v>#VALUE!</v>
      </c>
    </row>
    <row r="20" spans="1:27">
      <c r="A20">
        <v>18</v>
      </c>
      <c r="E20" t="str">
        <f t="shared" si="3"/>
        <v/>
      </c>
      <c r="F20" t="str">
        <f t="shared" si="4"/>
        <v/>
      </c>
      <c r="G20" t="str">
        <f t="shared" si="5"/>
        <v/>
      </c>
      <c r="H20" t="e">
        <f t="shared" si="6"/>
        <v>#VALUE!</v>
      </c>
      <c r="I20" t="e">
        <f t="shared" si="7"/>
        <v>#VALUE!</v>
      </c>
      <c r="J20" t="e">
        <f>SUM($H$3:$H20)</f>
        <v>#VALUE!</v>
      </c>
      <c r="K20" s="2"/>
      <c r="L20" t="str">
        <f t="shared" si="0"/>
        <v/>
      </c>
      <c r="M20" t="str">
        <f t="shared" si="1"/>
        <v/>
      </c>
      <c r="N20" t="str">
        <f t="shared" si="2"/>
        <v/>
      </c>
      <c r="O20" t="e">
        <f t="shared" si="8"/>
        <v>#VALUE!</v>
      </c>
      <c r="P20" t="e">
        <f>IF(ISBLANK($O20),"",SUM($O$3:$O20))</f>
        <v>#VALUE!</v>
      </c>
      <c r="Q20" t="e">
        <f t="shared" si="9"/>
        <v>#VALUE!</v>
      </c>
      <c r="R20" t="e">
        <f t="shared" si="10"/>
        <v>#VALUE!</v>
      </c>
    </row>
    <row r="21" spans="1:27">
      <c r="A21">
        <v>19</v>
      </c>
      <c r="E21" t="str">
        <f t="shared" si="3"/>
        <v/>
      </c>
      <c r="F21" t="str">
        <f t="shared" si="4"/>
        <v/>
      </c>
      <c r="G21" t="str">
        <f t="shared" si="5"/>
        <v/>
      </c>
      <c r="H21" t="e">
        <f t="shared" si="6"/>
        <v>#VALUE!</v>
      </c>
      <c r="I21" t="e">
        <f t="shared" si="7"/>
        <v>#VALUE!</v>
      </c>
      <c r="J21" t="e">
        <f>SUM($H$3:$H21)</f>
        <v>#VALUE!</v>
      </c>
      <c r="K21" s="2"/>
      <c r="L21" t="str">
        <f t="shared" si="0"/>
        <v/>
      </c>
      <c r="M21" t="str">
        <f t="shared" si="1"/>
        <v/>
      </c>
      <c r="N21" t="str">
        <f t="shared" si="2"/>
        <v/>
      </c>
      <c r="O21" t="e">
        <f t="shared" si="8"/>
        <v>#VALUE!</v>
      </c>
      <c r="P21" t="e">
        <f>IF(ISBLANK($O21),"",SUM($O$3:$O21))</f>
        <v>#VALUE!</v>
      </c>
      <c r="Q21" t="e">
        <f t="shared" si="9"/>
        <v>#VALUE!</v>
      </c>
      <c r="R21" t="e">
        <f t="shared" si="10"/>
        <v>#VALUE!</v>
      </c>
    </row>
    <row r="22" spans="1:27">
      <c r="K22" s="2"/>
    </row>
    <row r="23" spans="1:27">
      <c r="K23" s="2"/>
    </row>
    <row r="24" spans="1:27">
      <c r="K24" s="2"/>
    </row>
    <row r="25" spans="1:27">
      <c r="K25" s="2"/>
    </row>
    <row r="26" spans="1:27">
      <c r="K26" s="2"/>
    </row>
    <row r="27" spans="1:27">
      <c r="K27" s="2"/>
    </row>
    <row r="28" spans="1:27">
      <c r="K28" s="2"/>
    </row>
    <row r="29" spans="1:27">
      <c r="K29" s="2"/>
    </row>
    <row r="30" spans="1:27">
      <c r="K30" s="2"/>
    </row>
    <row r="31" spans="1:27">
      <c r="K31" s="2"/>
    </row>
    <row r="32" spans="1:27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>
      <c r="K42" s="2"/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/>
    </row>
    <row r="58" spans="11:11">
      <c r="K58" s="2"/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/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/>
    </row>
    <row r="125" spans="11:11">
      <c r="K125" s="2"/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  <row r="136" spans="11:11">
      <c r="K136" s="2"/>
    </row>
    <row r="137" spans="11:11">
      <c r="K137" s="2"/>
    </row>
    <row r="138" spans="11:11">
      <c r="K138" s="2"/>
    </row>
    <row r="139" spans="11:11">
      <c r="K139" s="2"/>
    </row>
    <row r="140" spans="11:11">
      <c r="K140" s="2"/>
    </row>
    <row r="141" spans="11:11">
      <c r="K141" s="2"/>
    </row>
    <row r="142" spans="11:11">
      <c r="K142" s="2"/>
    </row>
    <row r="143" spans="11:11">
      <c r="K143" s="2"/>
    </row>
    <row r="144" spans="11:11">
      <c r="K144" s="2"/>
    </row>
    <row r="145" spans="11:11">
      <c r="K145" s="2"/>
    </row>
    <row r="146" spans="11:11">
      <c r="K146" s="2"/>
    </row>
    <row r="147" spans="11:11">
      <c r="K147" s="2"/>
    </row>
    <row r="148" spans="11:11">
      <c r="K148" s="2"/>
    </row>
    <row r="149" spans="11:11">
      <c r="K149" s="2"/>
    </row>
    <row r="150" spans="11:11">
      <c r="K150" s="2"/>
    </row>
    <row r="151" spans="11:11">
      <c r="K151" s="2"/>
    </row>
    <row r="152" spans="11:11">
      <c r="K152" s="2"/>
    </row>
    <row r="153" spans="11:11">
      <c r="K153" s="2"/>
    </row>
    <row r="154" spans="11:11">
      <c r="K154" s="2"/>
    </row>
    <row r="155" spans="11:11">
      <c r="K155" s="2"/>
    </row>
    <row r="156" spans="11:11">
      <c r="K156" s="2"/>
    </row>
    <row r="157" spans="11:11">
      <c r="K157" s="2"/>
    </row>
    <row r="158" spans="11:11">
      <c r="K158" s="2"/>
    </row>
    <row r="159" spans="11:11">
      <c r="K159" s="2"/>
    </row>
    <row r="160" spans="11:11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  <row r="290" spans="11:11">
      <c r="K290" s="2"/>
    </row>
    <row r="291" spans="11:11">
      <c r="K291" s="2"/>
    </row>
    <row r="292" spans="11:11">
      <c r="K292" s="2"/>
    </row>
    <row r="293" spans="11:11">
      <c r="K293" s="2"/>
    </row>
    <row r="294" spans="11:11">
      <c r="K294" s="2"/>
    </row>
    <row r="295" spans="11:11">
      <c r="K295" s="2"/>
    </row>
    <row r="296" spans="11:11">
      <c r="K296" s="2"/>
    </row>
    <row r="297" spans="11:11">
      <c r="K297" s="2"/>
    </row>
    <row r="298" spans="11:11">
      <c r="K298" s="2"/>
    </row>
    <row r="299" spans="11:11">
      <c r="K299" s="2"/>
    </row>
    <row r="300" spans="11:11">
      <c r="K300" s="2"/>
    </row>
    <row r="301" spans="11:11">
      <c r="K301" s="2"/>
    </row>
    <row r="302" spans="11:11">
      <c r="K302" s="2"/>
    </row>
    <row r="303" spans="11:11">
      <c r="K303" s="2"/>
    </row>
    <row r="304" spans="11:11">
      <c r="K304" s="2"/>
    </row>
    <row r="305" spans="11:11">
      <c r="K305" s="2"/>
    </row>
    <row r="306" spans="11:11">
      <c r="K306" s="2"/>
    </row>
    <row r="307" spans="11:11">
      <c r="K307" s="2"/>
    </row>
    <row r="308" spans="11:11">
      <c r="K308" s="2"/>
    </row>
    <row r="309" spans="11:11">
      <c r="K309" s="2"/>
    </row>
    <row r="310" spans="11:11">
      <c r="K310" s="2"/>
    </row>
    <row r="311" spans="11:11">
      <c r="K311" s="2"/>
    </row>
    <row r="312" spans="11:11">
      <c r="K312" s="2"/>
    </row>
    <row r="313" spans="11:11">
      <c r="K313" s="2"/>
    </row>
    <row r="314" spans="11:11">
      <c r="K314" s="2"/>
    </row>
    <row r="315" spans="11:11">
      <c r="K315" s="2"/>
    </row>
    <row r="316" spans="11:11">
      <c r="K316" s="2"/>
    </row>
    <row r="317" spans="11:11">
      <c r="K317" s="2"/>
    </row>
    <row r="318" spans="11:11">
      <c r="K318" s="2"/>
    </row>
    <row r="319" spans="11:11">
      <c r="K319" s="2"/>
    </row>
    <row r="320" spans="11:11">
      <c r="K320" s="2"/>
    </row>
    <row r="321" spans="11:11">
      <c r="K321" s="2"/>
    </row>
    <row r="322" spans="11:11">
      <c r="K322" s="2"/>
    </row>
    <row r="323" spans="11:11">
      <c r="K323" s="2"/>
    </row>
    <row r="324" spans="11:11">
      <c r="K324" s="2"/>
    </row>
    <row r="325" spans="11:11">
      <c r="K325" s="2"/>
    </row>
    <row r="326" spans="11:11">
      <c r="K326" s="2"/>
    </row>
    <row r="327" spans="11:11">
      <c r="K327" s="2"/>
    </row>
    <row r="328" spans="11:11">
      <c r="K328" s="2"/>
    </row>
    <row r="329" spans="11:11">
      <c r="K329" s="2"/>
    </row>
    <row r="330" spans="11:11">
      <c r="K330" s="2"/>
    </row>
    <row r="331" spans="11:11">
      <c r="K331" s="2"/>
    </row>
    <row r="332" spans="11:11">
      <c r="K332" s="2"/>
    </row>
    <row r="333" spans="11:11">
      <c r="K333" s="2"/>
    </row>
    <row r="334" spans="11:11">
      <c r="K334" s="2"/>
    </row>
    <row r="335" spans="11:11">
      <c r="K335" s="2"/>
    </row>
    <row r="336" spans="11:11">
      <c r="K336" s="2"/>
    </row>
    <row r="337" spans="11:11">
      <c r="K337" s="2"/>
    </row>
    <row r="338" spans="11:11">
      <c r="K338" s="2"/>
    </row>
    <row r="339" spans="11:11">
      <c r="K339" s="2"/>
    </row>
    <row r="340" spans="11:11">
      <c r="K340" s="2"/>
    </row>
    <row r="341" spans="11:11">
      <c r="K341" s="2"/>
    </row>
    <row r="342" spans="11:11">
      <c r="K342" s="2"/>
    </row>
    <row r="343" spans="11:11">
      <c r="K343" s="2"/>
    </row>
    <row r="344" spans="11:11">
      <c r="K344" s="2"/>
    </row>
    <row r="345" spans="11:11">
      <c r="K345" s="2"/>
    </row>
    <row r="346" spans="11:11">
      <c r="K346" s="2"/>
    </row>
    <row r="347" spans="11:11">
      <c r="K347" s="2"/>
    </row>
    <row r="348" spans="11:11">
      <c r="K348" s="2"/>
    </row>
    <row r="349" spans="11:11">
      <c r="K349" s="2"/>
    </row>
    <row r="350" spans="11:11">
      <c r="K350" s="2"/>
    </row>
    <row r="351" spans="11:11">
      <c r="K351" s="2"/>
    </row>
    <row r="352" spans="11:11">
      <c r="K352" s="2"/>
    </row>
    <row r="353" spans="11:11">
      <c r="K353" s="2"/>
    </row>
    <row r="354" spans="11:11">
      <c r="K354" s="2"/>
    </row>
    <row r="355" spans="11:11">
      <c r="K355" s="2"/>
    </row>
    <row r="356" spans="11:11">
      <c r="K356" s="2"/>
    </row>
    <row r="357" spans="11:11">
      <c r="K357" s="2"/>
    </row>
    <row r="358" spans="11:11">
      <c r="K358" s="2"/>
    </row>
    <row r="359" spans="11:11">
      <c r="K359" s="2"/>
    </row>
    <row r="360" spans="11:11">
      <c r="K360" s="2"/>
    </row>
    <row r="361" spans="11:11">
      <c r="K361" s="2"/>
    </row>
    <row r="362" spans="11:11">
      <c r="K362" s="2"/>
    </row>
    <row r="363" spans="11:11">
      <c r="K363" s="2"/>
    </row>
    <row r="364" spans="11:11">
      <c r="K364" s="2"/>
    </row>
    <row r="365" spans="11:11">
      <c r="K365" s="2"/>
    </row>
    <row r="366" spans="11:11">
      <c r="K366" s="2"/>
    </row>
    <row r="367" spans="11:11">
      <c r="K367" s="2"/>
    </row>
    <row r="368" spans="11:11">
      <c r="K368" s="2"/>
    </row>
    <row r="369" spans="11:11">
      <c r="K369" s="2"/>
    </row>
    <row r="370" spans="11:11">
      <c r="K370" s="2"/>
    </row>
    <row r="371" spans="11:11">
      <c r="K371" s="2"/>
    </row>
    <row r="372" spans="11:11">
      <c r="K372" s="2"/>
    </row>
    <row r="373" spans="11:11">
      <c r="K373" s="2"/>
    </row>
    <row r="374" spans="11:11">
      <c r="K374" s="2"/>
    </row>
    <row r="375" spans="11:11">
      <c r="K375" s="2"/>
    </row>
    <row r="376" spans="11:11">
      <c r="K376" s="2"/>
    </row>
    <row r="377" spans="11:11">
      <c r="K377" s="2"/>
    </row>
    <row r="378" spans="11:11">
      <c r="K378" s="2"/>
    </row>
    <row r="379" spans="11:11">
      <c r="K379" s="2"/>
    </row>
    <row r="380" spans="11:11">
      <c r="K380" s="2"/>
    </row>
    <row r="381" spans="11:11">
      <c r="K381" s="2"/>
    </row>
    <row r="382" spans="11:11">
      <c r="K382" s="2"/>
    </row>
    <row r="383" spans="11:11">
      <c r="K383" s="2"/>
    </row>
    <row r="384" spans="11:11">
      <c r="K384" s="2"/>
    </row>
    <row r="385" spans="11:11">
      <c r="K385" s="2"/>
    </row>
    <row r="386" spans="11:11">
      <c r="K386" s="2"/>
    </row>
    <row r="387" spans="11:11">
      <c r="K387" s="2"/>
    </row>
    <row r="388" spans="11:11">
      <c r="K388" s="2"/>
    </row>
    <row r="389" spans="11:11">
      <c r="K389" s="2"/>
    </row>
    <row r="390" spans="11:11">
      <c r="K390" s="2"/>
    </row>
    <row r="391" spans="11:11">
      <c r="K391" s="2"/>
    </row>
    <row r="392" spans="11:11">
      <c r="K392" s="2"/>
    </row>
    <row r="393" spans="11:11">
      <c r="K393" s="2"/>
    </row>
    <row r="394" spans="11:11">
      <c r="K394" s="2"/>
    </row>
    <row r="395" spans="11:11">
      <c r="K395" s="2"/>
    </row>
    <row r="396" spans="11:11">
      <c r="K396" s="2"/>
    </row>
    <row r="397" spans="11:11">
      <c r="K397" s="2"/>
    </row>
    <row r="398" spans="11:11">
      <c r="K398" s="2"/>
    </row>
    <row r="399" spans="11:11">
      <c r="K399" s="2"/>
    </row>
    <row r="400" spans="11:11">
      <c r="K400" s="2"/>
    </row>
    <row r="401" spans="11:11">
      <c r="K401" s="2"/>
    </row>
    <row r="402" spans="11:11">
      <c r="K402" s="2"/>
    </row>
    <row r="403" spans="11:11">
      <c r="K403" s="2"/>
    </row>
    <row r="404" spans="11:11">
      <c r="K404" s="2"/>
    </row>
    <row r="405" spans="11:11">
      <c r="K405" s="2"/>
    </row>
    <row r="406" spans="11:11">
      <c r="K406" s="2"/>
    </row>
    <row r="407" spans="11:11">
      <c r="K407" s="2"/>
    </row>
    <row r="408" spans="11:11">
      <c r="K408" s="2"/>
    </row>
    <row r="409" spans="11:11">
      <c r="K409" s="2"/>
    </row>
    <row r="410" spans="11:11">
      <c r="K410" s="2"/>
    </row>
    <row r="411" spans="11:11">
      <c r="K411" s="2"/>
    </row>
    <row r="412" spans="11:11">
      <c r="K412" s="2"/>
    </row>
    <row r="413" spans="11:11">
      <c r="K413" s="2"/>
    </row>
    <row r="414" spans="11:11">
      <c r="K414" s="2"/>
    </row>
    <row r="415" spans="11:11">
      <c r="K415" s="2"/>
    </row>
    <row r="416" spans="11:11">
      <c r="K416" s="2"/>
    </row>
    <row r="417" spans="11:11">
      <c r="K417" s="2"/>
    </row>
    <row r="418" spans="11:11">
      <c r="K418" s="2"/>
    </row>
    <row r="419" spans="11:11">
      <c r="K419" s="2"/>
    </row>
    <row r="420" spans="11:11">
      <c r="K420" s="2"/>
    </row>
    <row r="421" spans="11:11">
      <c r="K421" s="2"/>
    </row>
    <row r="422" spans="11:11">
      <c r="K422" s="2"/>
    </row>
    <row r="423" spans="11:11">
      <c r="K423" s="2"/>
    </row>
    <row r="424" spans="11:11">
      <c r="K424" s="2"/>
    </row>
    <row r="425" spans="11:11">
      <c r="K425" s="2"/>
    </row>
    <row r="426" spans="11:11">
      <c r="K426" s="2"/>
    </row>
    <row r="427" spans="11:11">
      <c r="K427" s="2"/>
    </row>
    <row r="428" spans="11:11">
      <c r="K428" s="2"/>
    </row>
    <row r="429" spans="11:11">
      <c r="K429" s="2"/>
    </row>
    <row r="430" spans="11:11">
      <c r="K430" s="2"/>
    </row>
    <row r="431" spans="11:11">
      <c r="K431" s="2"/>
    </row>
    <row r="432" spans="11:11">
      <c r="K432" s="2"/>
    </row>
    <row r="433" spans="11:11">
      <c r="K433" s="2"/>
    </row>
    <row r="434" spans="11:11">
      <c r="K434" s="2"/>
    </row>
    <row r="435" spans="11:11">
      <c r="K435" s="2"/>
    </row>
    <row r="436" spans="11:11">
      <c r="K436" s="2"/>
    </row>
    <row r="437" spans="11:11">
      <c r="K437" s="2"/>
    </row>
    <row r="438" spans="11:11">
      <c r="K438" s="2"/>
    </row>
    <row r="439" spans="11:11">
      <c r="K439" s="2"/>
    </row>
    <row r="440" spans="11:11">
      <c r="K440" s="2"/>
    </row>
    <row r="441" spans="11:11">
      <c r="K441" s="2"/>
    </row>
    <row r="442" spans="11:11">
      <c r="K442" s="2"/>
    </row>
    <row r="443" spans="11:11">
      <c r="K443" s="2"/>
    </row>
    <row r="444" spans="11:11">
      <c r="K444" s="2"/>
    </row>
    <row r="445" spans="11:11">
      <c r="K445" s="2"/>
    </row>
    <row r="446" spans="11:11">
      <c r="K446" s="2"/>
    </row>
    <row r="447" spans="11:11">
      <c r="K447" s="2"/>
    </row>
    <row r="448" spans="11:11">
      <c r="K448" s="2"/>
    </row>
    <row r="449" spans="11:11">
      <c r="K449" s="2"/>
    </row>
    <row r="450" spans="11:11">
      <c r="K450" s="2"/>
    </row>
    <row r="451" spans="11:11">
      <c r="K451" s="2"/>
    </row>
    <row r="452" spans="11:11">
      <c r="K452" s="2"/>
    </row>
    <row r="453" spans="11:11">
      <c r="K453" s="2"/>
    </row>
    <row r="454" spans="11:11">
      <c r="K454" s="2"/>
    </row>
    <row r="455" spans="11:11">
      <c r="K455" s="2"/>
    </row>
    <row r="456" spans="11:11">
      <c r="K456" s="2"/>
    </row>
    <row r="457" spans="11:11">
      <c r="K457" s="2"/>
    </row>
    <row r="458" spans="11:11">
      <c r="K458" s="2"/>
    </row>
    <row r="459" spans="11:11">
      <c r="K459" s="2"/>
    </row>
    <row r="460" spans="11:11">
      <c r="K460" s="2"/>
    </row>
    <row r="461" spans="11:11">
      <c r="K461" s="2"/>
    </row>
    <row r="462" spans="11:11">
      <c r="K462" s="2"/>
    </row>
    <row r="463" spans="11:11">
      <c r="K463" s="2"/>
    </row>
    <row r="464" spans="11:11">
      <c r="K464" s="2"/>
    </row>
    <row r="465" spans="11:11">
      <c r="K465" s="2"/>
    </row>
    <row r="466" spans="11:11">
      <c r="K466" s="2"/>
    </row>
    <row r="467" spans="11:11">
      <c r="K467" s="2"/>
    </row>
    <row r="468" spans="11:11">
      <c r="K468" s="2"/>
    </row>
    <row r="469" spans="11:11">
      <c r="K469" s="2"/>
    </row>
    <row r="470" spans="11:11">
      <c r="K470" s="2"/>
    </row>
    <row r="471" spans="11:11">
      <c r="K471" s="2"/>
    </row>
    <row r="472" spans="11:11">
      <c r="K472" s="2"/>
    </row>
    <row r="473" spans="11:11">
      <c r="K473" s="2"/>
    </row>
    <row r="474" spans="11:11">
      <c r="K474" s="2"/>
    </row>
    <row r="475" spans="11:11">
      <c r="K475" s="2"/>
    </row>
    <row r="476" spans="11:11">
      <c r="K476" s="2"/>
    </row>
    <row r="477" spans="11:11">
      <c r="K477" s="2"/>
    </row>
    <row r="478" spans="11:11">
      <c r="K478" s="2"/>
    </row>
    <row r="479" spans="11:11">
      <c r="K479" s="2"/>
    </row>
    <row r="480" spans="11:11">
      <c r="K480" s="2"/>
    </row>
    <row r="481" spans="11:11">
      <c r="K481" s="2"/>
    </row>
    <row r="482" spans="11:11">
      <c r="K482" s="2"/>
    </row>
    <row r="483" spans="11:11">
      <c r="K483" s="2"/>
    </row>
    <row r="484" spans="11:11">
      <c r="K484" s="2"/>
    </row>
    <row r="485" spans="11:11">
      <c r="K485" s="2"/>
    </row>
    <row r="486" spans="11:11">
      <c r="K486" s="2"/>
    </row>
    <row r="487" spans="11:11">
      <c r="K487" s="2"/>
    </row>
    <row r="488" spans="11:11">
      <c r="K488" s="2"/>
    </row>
    <row r="489" spans="11:11">
      <c r="K489" s="2"/>
    </row>
    <row r="490" spans="11:11">
      <c r="K490" s="2"/>
    </row>
    <row r="491" spans="11:11">
      <c r="K491" s="2"/>
    </row>
    <row r="492" spans="11:11">
      <c r="K492" s="2"/>
    </row>
    <row r="493" spans="11:11">
      <c r="K493" s="2"/>
    </row>
    <row r="494" spans="11:11">
      <c r="K494" s="2"/>
    </row>
    <row r="495" spans="11:11">
      <c r="K495" s="2"/>
    </row>
    <row r="496" spans="11:11">
      <c r="K496" s="2"/>
    </row>
    <row r="497" spans="11:11">
      <c r="K497" s="2"/>
    </row>
    <row r="498" spans="11:11">
      <c r="K498" s="2"/>
    </row>
    <row r="499" spans="11:11">
      <c r="K499" s="2"/>
    </row>
    <row r="500" spans="11:11">
      <c r="K500" s="2"/>
    </row>
    <row r="501" spans="11:11">
      <c r="K501" s="2"/>
    </row>
    <row r="502" spans="11:11">
      <c r="K502" s="2"/>
    </row>
    <row r="503" spans="11:11">
      <c r="K503" s="2"/>
    </row>
    <row r="504" spans="11:11">
      <c r="K504" s="2"/>
    </row>
    <row r="505" spans="11:11">
      <c r="K505" s="2"/>
    </row>
    <row r="506" spans="11:11">
      <c r="K506" s="2"/>
    </row>
    <row r="507" spans="11:11">
      <c r="K507" s="2"/>
    </row>
    <row r="508" spans="11:11">
      <c r="K508" s="2"/>
    </row>
    <row r="509" spans="11:11">
      <c r="K509" s="2"/>
    </row>
    <row r="510" spans="11:11">
      <c r="K510" s="2"/>
    </row>
    <row r="511" spans="11:11">
      <c r="K511" s="2"/>
    </row>
    <row r="512" spans="11:11">
      <c r="K512" s="2"/>
    </row>
    <row r="513" spans="11:11">
      <c r="K513" s="2"/>
    </row>
    <row r="514" spans="11:11">
      <c r="K514" s="2"/>
    </row>
    <row r="515" spans="11:11">
      <c r="K515" s="2"/>
    </row>
    <row r="516" spans="11:11">
      <c r="K516" s="2"/>
    </row>
    <row r="517" spans="11:11">
      <c r="K517" s="2"/>
    </row>
    <row r="518" spans="11:11">
      <c r="K518" s="2"/>
    </row>
    <row r="519" spans="11:11">
      <c r="K519" s="2"/>
    </row>
    <row r="520" spans="11:11">
      <c r="K520" s="2"/>
    </row>
    <row r="521" spans="11:11">
      <c r="K521" s="2"/>
    </row>
    <row r="522" spans="11:11">
      <c r="K522" s="2"/>
    </row>
    <row r="523" spans="11:11">
      <c r="K523" s="2"/>
    </row>
    <row r="524" spans="11:11">
      <c r="K524" s="2"/>
    </row>
    <row r="525" spans="11:11">
      <c r="K525" s="2"/>
    </row>
    <row r="526" spans="11:11">
      <c r="K526" s="2"/>
    </row>
    <row r="527" spans="11:11">
      <c r="K527" s="2"/>
    </row>
    <row r="528" spans="11:11">
      <c r="K528" s="2"/>
    </row>
    <row r="529" spans="11:11">
      <c r="K529" s="2"/>
    </row>
    <row r="530" spans="11:11">
      <c r="K530" s="2"/>
    </row>
    <row r="531" spans="11:11">
      <c r="K531" s="2"/>
    </row>
    <row r="532" spans="11:11">
      <c r="K532" s="2"/>
    </row>
    <row r="533" spans="11:11">
      <c r="K533" s="2"/>
    </row>
    <row r="534" spans="11:11">
      <c r="K534" s="2"/>
    </row>
    <row r="535" spans="11:11">
      <c r="K535" s="2"/>
    </row>
    <row r="536" spans="11:11">
      <c r="K536" s="2"/>
    </row>
    <row r="537" spans="11:11">
      <c r="K537" s="2"/>
    </row>
    <row r="538" spans="11:11">
      <c r="K538" s="2"/>
    </row>
    <row r="539" spans="11:11">
      <c r="K539" s="2"/>
    </row>
    <row r="540" spans="11:11">
      <c r="K540" s="2"/>
    </row>
    <row r="541" spans="11:11">
      <c r="K541" s="2"/>
    </row>
    <row r="542" spans="11:11">
      <c r="K542" s="2"/>
    </row>
    <row r="543" spans="11:11">
      <c r="K543" s="2"/>
    </row>
    <row r="544" spans="11:11">
      <c r="K544" s="2"/>
    </row>
    <row r="545" spans="11:11">
      <c r="K545" s="2"/>
    </row>
    <row r="546" spans="11:11">
      <c r="K546" s="2"/>
    </row>
    <row r="547" spans="11:11">
      <c r="K547" s="2"/>
    </row>
    <row r="548" spans="11:11">
      <c r="K548" s="2"/>
    </row>
    <row r="549" spans="11:11">
      <c r="K549" s="2"/>
    </row>
    <row r="550" spans="11:11">
      <c r="K550" s="2"/>
    </row>
    <row r="551" spans="11:11">
      <c r="K551" s="2"/>
    </row>
    <row r="552" spans="11:11">
      <c r="K552" s="2"/>
    </row>
    <row r="553" spans="11:11">
      <c r="K553" s="2"/>
    </row>
    <row r="554" spans="11:11">
      <c r="K554" s="2"/>
    </row>
    <row r="555" spans="11:11">
      <c r="K555" s="2"/>
    </row>
    <row r="556" spans="11:11">
      <c r="K556" s="2"/>
    </row>
    <row r="557" spans="11:11">
      <c r="K557" s="2"/>
    </row>
    <row r="558" spans="11:11">
      <c r="K558" s="2"/>
    </row>
    <row r="559" spans="11:11">
      <c r="K559" s="2"/>
    </row>
    <row r="560" spans="11:11">
      <c r="K560" s="2"/>
    </row>
    <row r="561" spans="11:11">
      <c r="K561" s="2"/>
    </row>
    <row r="562" spans="11:11">
      <c r="K562" s="2"/>
    </row>
    <row r="563" spans="11:11">
      <c r="K563" s="2"/>
    </row>
    <row r="564" spans="11:11">
      <c r="K564" s="2"/>
    </row>
    <row r="565" spans="11:11">
      <c r="K565" s="2"/>
    </row>
    <row r="566" spans="11:11">
      <c r="K566" s="2"/>
    </row>
    <row r="567" spans="11:11">
      <c r="K567" s="2"/>
    </row>
    <row r="568" spans="11:11">
      <c r="K568" s="2"/>
    </row>
    <row r="569" spans="11:11">
      <c r="K569" s="2"/>
    </row>
    <row r="570" spans="11:11">
      <c r="K570" s="2"/>
    </row>
    <row r="571" spans="11:11">
      <c r="K571" s="2"/>
    </row>
    <row r="572" spans="11:11">
      <c r="K572" s="2"/>
    </row>
    <row r="573" spans="11:11">
      <c r="K573" s="2"/>
    </row>
    <row r="574" spans="11:11">
      <c r="K574" s="2"/>
    </row>
    <row r="575" spans="11:11">
      <c r="K575" s="2"/>
    </row>
    <row r="576" spans="11:11">
      <c r="K576" s="2"/>
    </row>
    <row r="577" spans="11:11">
      <c r="K577" s="2"/>
    </row>
    <row r="578" spans="11:11">
      <c r="K578" s="2"/>
    </row>
    <row r="579" spans="11:11">
      <c r="K579" s="2"/>
    </row>
    <row r="580" spans="11:11">
      <c r="K580" s="2"/>
    </row>
    <row r="581" spans="11:11">
      <c r="K581" s="2"/>
    </row>
    <row r="582" spans="11:11">
      <c r="K582" s="2"/>
    </row>
    <row r="583" spans="11:11">
      <c r="K583" s="2"/>
    </row>
    <row r="584" spans="11:11">
      <c r="K584" s="2"/>
    </row>
    <row r="585" spans="11:11">
      <c r="K585" s="2"/>
    </row>
    <row r="586" spans="11:11">
      <c r="K586" s="2"/>
    </row>
    <row r="587" spans="11:11">
      <c r="K587" s="2"/>
    </row>
    <row r="588" spans="11:11">
      <c r="K588" s="2"/>
    </row>
    <row r="589" spans="11:11">
      <c r="K589" s="2"/>
    </row>
    <row r="590" spans="11:11">
      <c r="K590" s="2"/>
    </row>
    <row r="591" spans="11:11">
      <c r="K591" s="2"/>
    </row>
    <row r="592" spans="11:11">
      <c r="K592" s="2"/>
    </row>
    <row r="593" spans="11:11">
      <c r="K593" s="2"/>
    </row>
    <row r="594" spans="11:11">
      <c r="K594" s="2"/>
    </row>
    <row r="595" spans="11:11">
      <c r="K595" s="2"/>
    </row>
    <row r="596" spans="11:11">
      <c r="K596" s="2"/>
    </row>
    <row r="597" spans="11:11">
      <c r="K597" s="2"/>
    </row>
    <row r="598" spans="11:11">
      <c r="K598" s="2"/>
    </row>
    <row r="599" spans="11:11">
      <c r="K599" s="2"/>
    </row>
    <row r="600" spans="11:11">
      <c r="K600" s="2"/>
    </row>
    <row r="601" spans="11:11">
      <c r="K601" s="2"/>
    </row>
    <row r="602" spans="11:11">
      <c r="K602" s="2"/>
    </row>
    <row r="603" spans="11:11">
      <c r="K603" s="2"/>
    </row>
    <row r="604" spans="11:11">
      <c r="K604" s="2"/>
    </row>
    <row r="605" spans="11:11">
      <c r="K605" s="2"/>
    </row>
    <row r="606" spans="11:11">
      <c r="K606" s="2"/>
    </row>
    <row r="607" spans="11:11">
      <c r="K607" s="2"/>
    </row>
    <row r="608" spans="11:11">
      <c r="K608" s="2"/>
    </row>
    <row r="609" spans="11:11">
      <c r="K609" s="2"/>
    </row>
    <row r="610" spans="11:11">
      <c r="K610" s="2"/>
    </row>
    <row r="611" spans="11:11">
      <c r="K611" s="2"/>
    </row>
    <row r="612" spans="11:11">
      <c r="K612" s="2"/>
    </row>
    <row r="613" spans="11:11">
      <c r="K613" s="2"/>
    </row>
    <row r="614" spans="11:11">
      <c r="K614" s="2"/>
    </row>
    <row r="615" spans="11:11">
      <c r="K615" s="2"/>
    </row>
    <row r="616" spans="11:11">
      <c r="K616" s="2"/>
    </row>
    <row r="617" spans="11:11">
      <c r="K617" s="2"/>
    </row>
    <row r="618" spans="11:11">
      <c r="K618" s="2"/>
    </row>
    <row r="619" spans="11:11">
      <c r="K619" s="2"/>
    </row>
    <row r="620" spans="11:11">
      <c r="K620" s="2"/>
    </row>
    <row r="621" spans="11:11">
      <c r="K621" s="2"/>
    </row>
    <row r="622" spans="11:11">
      <c r="K622" s="2"/>
    </row>
    <row r="623" spans="11:11">
      <c r="K623" s="2"/>
    </row>
    <row r="624" spans="11:11">
      <c r="K624" s="2"/>
    </row>
    <row r="625" spans="11:11">
      <c r="K625" s="2"/>
    </row>
    <row r="626" spans="11:11">
      <c r="K626" s="2"/>
    </row>
    <row r="627" spans="11:11">
      <c r="K627" s="2"/>
    </row>
    <row r="628" spans="11:11">
      <c r="K628" s="2"/>
    </row>
    <row r="629" spans="11:11">
      <c r="K629" s="2"/>
    </row>
    <row r="630" spans="11:11">
      <c r="K630" s="2"/>
    </row>
    <row r="631" spans="11:11">
      <c r="K631" s="2"/>
    </row>
    <row r="632" spans="11:11">
      <c r="K632" s="2"/>
    </row>
    <row r="633" spans="11:11">
      <c r="K633" s="2"/>
    </row>
    <row r="634" spans="11:11">
      <c r="K634" s="2"/>
    </row>
    <row r="635" spans="11:11">
      <c r="K635" s="2"/>
    </row>
    <row r="636" spans="11:11">
      <c r="K636" s="2"/>
    </row>
    <row r="637" spans="11:11">
      <c r="K637" s="2"/>
    </row>
    <row r="638" spans="11:11">
      <c r="K638" s="2"/>
    </row>
    <row r="639" spans="11:11">
      <c r="K639" s="2"/>
    </row>
    <row r="640" spans="11:11">
      <c r="K640" s="2"/>
    </row>
    <row r="641" spans="11:11">
      <c r="K641" s="2"/>
    </row>
    <row r="642" spans="11:11">
      <c r="K642" s="2"/>
    </row>
    <row r="643" spans="11:11">
      <c r="K643" s="2"/>
    </row>
    <row r="644" spans="11:11">
      <c r="K644" s="2"/>
    </row>
    <row r="645" spans="11:11">
      <c r="K645" s="2"/>
    </row>
    <row r="646" spans="11:11">
      <c r="K646" s="2"/>
    </row>
    <row r="647" spans="11:11">
      <c r="K647" s="2"/>
    </row>
    <row r="648" spans="11:11">
      <c r="K648" s="2"/>
    </row>
    <row r="649" spans="11:11">
      <c r="K649" s="2"/>
    </row>
    <row r="650" spans="11:11">
      <c r="K650" s="2"/>
    </row>
    <row r="651" spans="11:11">
      <c r="K651" s="2"/>
    </row>
    <row r="652" spans="11:11">
      <c r="K652" s="2"/>
    </row>
    <row r="653" spans="11:11">
      <c r="K653" s="2"/>
    </row>
    <row r="654" spans="11:11">
      <c r="K654" s="2"/>
    </row>
    <row r="655" spans="11:11">
      <c r="K655" s="2"/>
    </row>
    <row r="656" spans="11:11">
      <c r="K656" s="2"/>
    </row>
    <row r="657" spans="11:11">
      <c r="K657" s="2"/>
    </row>
    <row r="658" spans="11:11">
      <c r="K658" s="2"/>
    </row>
    <row r="659" spans="11:11">
      <c r="K659" s="2"/>
    </row>
    <row r="660" spans="11:11">
      <c r="K660" s="2"/>
    </row>
    <row r="661" spans="11:11">
      <c r="K661" s="2"/>
    </row>
    <row r="662" spans="11:11">
      <c r="K662" s="2"/>
    </row>
    <row r="663" spans="11:11">
      <c r="K663" s="2"/>
    </row>
    <row r="664" spans="11:11">
      <c r="K664" s="2"/>
    </row>
    <row r="665" spans="11:11">
      <c r="K665" s="2"/>
    </row>
    <row r="666" spans="11:11">
      <c r="K666" s="2"/>
    </row>
    <row r="667" spans="11:11">
      <c r="K667" s="2"/>
    </row>
    <row r="668" spans="11:11">
      <c r="K668" s="2"/>
    </row>
    <row r="669" spans="11:11">
      <c r="K669" s="2"/>
    </row>
    <row r="670" spans="11:11">
      <c r="K670" s="2"/>
    </row>
    <row r="671" spans="11:11">
      <c r="K671" s="2"/>
    </row>
    <row r="672" spans="11:11">
      <c r="K672" s="2"/>
    </row>
    <row r="673" spans="11:11">
      <c r="K673" s="2"/>
    </row>
    <row r="674" spans="11:11">
      <c r="K674" s="2"/>
    </row>
    <row r="675" spans="11:11">
      <c r="K675" s="2"/>
    </row>
    <row r="676" spans="11:11">
      <c r="K676" s="2"/>
    </row>
    <row r="677" spans="11:11">
      <c r="K677" s="2"/>
    </row>
    <row r="678" spans="11:11">
      <c r="K678" s="2"/>
    </row>
    <row r="679" spans="11:11">
      <c r="K679" s="2"/>
    </row>
    <row r="680" spans="11:11">
      <c r="K680" s="2"/>
    </row>
    <row r="681" spans="11:11">
      <c r="K681" s="2"/>
    </row>
    <row r="682" spans="11:11">
      <c r="K682" s="2"/>
    </row>
    <row r="683" spans="11:11">
      <c r="K683" s="2"/>
    </row>
    <row r="684" spans="11:11">
      <c r="K684" s="2"/>
    </row>
    <row r="685" spans="11:11">
      <c r="K685" s="2"/>
    </row>
    <row r="686" spans="11:11">
      <c r="K686" s="2"/>
    </row>
    <row r="687" spans="11:11">
      <c r="K687" s="2"/>
    </row>
    <row r="688" spans="11:11">
      <c r="K688" s="2"/>
    </row>
    <row r="689" spans="11:11">
      <c r="K689" s="2"/>
    </row>
    <row r="690" spans="11:11">
      <c r="K690" s="2"/>
    </row>
    <row r="691" spans="11:11">
      <c r="K691" s="2"/>
    </row>
    <row r="692" spans="11:11">
      <c r="K692" s="2"/>
    </row>
    <row r="693" spans="11:11">
      <c r="K693" s="2"/>
    </row>
    <row r="694" spans="11:11">
      <c r="K694" s="2"/>
    </row>
    <row r="695" spans="11:11">
      <c r="K695" s="2"/>
    </row>
    <row r="696" spans="11:11">
      <c r="K696" s="2"/>
    </row>
    <row r="697" spans="11:11">
      <c r="K697" s="2"/>
    </row>
    <row r="698" spans="11:11">
      <c r="K698" s="2"/>
    </row>
    <row r="699" spans="11:11">
      <c r="K699" s="2"/>
    </row>
    <row r="700" spans="11:11">
      <c r="K700" s="2"/>
    </row>
    <row r="701" spans="11:11">
      <c r="K701" s="2"/>
    </row>
    <row r="702" spans="11:11">
      <c r="K702" s="2"/>
    </row>
    <row r="703" spans="11:11">
      <c r="K703" s="2"/>
    </row>
    <row r="704" spans="11:11">
      <c r="K704" s="2"/>
    </row>
    <row r="705" spans="11:11">
      <c r="K705" s="2"/>
    </row>
    <row r="706" spans="11:11">
      <c r="K706" s="2"/>
    </row>
    <row r="707" spans="11:11">
      <c r="K707" s="2"/>
    </row>
    <row r="708" spans="11:11">
      <c r="K708" s="2"/>
    </row>
    <row r="709" spans="11:11">
      <c r="K709" s="2"/>
    </row>
    <row r="710" spans="11:11">
      <c r="K710" s="2"/>
    </row>
    <row r="711" spans="11:11">
      <c r="K711" s="2"/>
    </row>
    <row r="712" spans="11:11">
      <c r="K712" s="2"/>
    </row>
    <row r="713" spans="11:11">
      <c r="K713" s="2"/>
    </row>
    <row r="714" spans="11:11">
      <c r="K714" s="2"/>
    </row>
    <row r="715" spans="11:11">
      <c r="K715" s="2"/>
    </row>
    <row r="716" spans="11:11">
      <c r="K716" s="2"/>
    </row>
    <row r="717" spans="11:11">
      <c r="K717" s="2"/>
    </row>
    <row r="718" spans="11:11">
      <c r="K718" s="2"/>
    </row>
    <row r="719" spans="11:11">
      <c r="K719" s="2"/>
    </row>
    <row r="720" spans="11:11">
      <c r="K720" s="2"/>
    </row>
    <row r="721" spans="11:11">
      <c r="K721" s="2"/>
    </row>
    <row r="722" spans="11:11">
      <c r="K722" s="2"/>
    </row>
    <row r="723" spans="11:11">
      <c r="K723" s="2"/>
    </row>
    <row r="724" spans="11:11">
      <c r="K724" s="2"/>
    </row>
    <row r="725" spans="11:11">
      <c r="K725" s="2"/>
    </row>
    <row r="726" spans="11:11">
      <c r="K726" s="2"/>
    </row>
    <row r="727" spans="11:11">
      <c r="K727" s="2"/>
    </row>
    <row r="728" spans="11:11">
      <c r="K728" s="2"/>
    </row>
    <row r="729" spans="11:11">
      <c r="K729" s="2"/>
    </row>
    <row r="730" spans="11:11">
      <c r="K730" s="2"/>
    </row>
    <row r="731" spans="11:11">
      <c r="K731" s="2"/>
    </row>
    <row r="732" spans="11:11">
      <c r="K732" s="2"/>
    </row>
    <row r="733" spans="11:11">
      <c r="K733" s="2"/>
    </row>
    <row r="734" spans="11:11">
      <c r="K734" s="2"/>
    </row>
    <row r="735" spans="11:11">
      <c r="K735" s="2"/>
    </row>
    <row r="736" spans="11:11">
      <c r="K736" s="2"/>
    </row>
    <row r="737" spans="11:11">
      <c r="K737" s="2"/>
    </row>
    <row r="738" spans="11:11">
      <c r="K738" s="2"/>
    </row>
    <row r="739" spans="11:11">
      <c r="K739" s="2"/>
    </row>
    <row r="740" spans="11:11">
      <c r="K740" s="2"/>
    </row>
    <row r="741" spans="11:11">
      <c r="K741" s="2"/>
    </row>
    <row r="742" spans="11:11">
      <c r="K742" s="2"/>
    </row>
    <row r="743" spans="11:11">
      <c r="K743" s="2"/>
    </row>
    <row r="744" spans="11:11">
      <c r="K744" s="2"/>
    </row>
    <row r="745" spans="11:11">
      <c r="K745" s="2"/>
    </row>
    <row r="746" spans="11:11">
      <c r="K746" s="2"/>
    </row>
    <row r="747" spans="11:11">
      <c r="K747" s="2"/>
    </row>
    <row r="748" spans="11:11">
      <c r="K748" s="2"/>
    </row>
    <row r="749" spans="11:11">
      <c r="K749" s="2"/>
    </row>
    <row r="750" spans="11:11">
      <c r="K750" s="2"/>
    </row>
    <row r="751" spans="11:11">
      <c r="K751" s="2"/>
    </row>
    <row r="1449" spans="13:13">
      <c r="M1449" s="2"/>
    </row>
    <row r="1450" spans="13:13">
      <c r="M1450" s="2"/>
    </row>
    <row r="1451" spans="13:13">
      <c r="M1451" s="2"/>
    </row>
    <row r="1452" spans="13:13">
      <c r="M1452" s="2"/>
    </row>
    <row r="1453" spans="13:13">
      <c r="M1453" s="2"/>
    </row>
    <row r="1454" spans="13:13">
      <c r="M1454" s="2"/>
    </row>
    <row r="1455" spans="13:13">
      <c r="M1455" s="2"/>
    </row>
    <row r="1456" spans="13:13">
      <c r="M1456" s="2"/>
    </row>
    <row r="1457" spans="13:13">
      <c r="M1457" s="2"/>
    </row>
    <row r="1458" spans="13:13">
      <c r="M1458" s="2"/>
    </row>
    <row r="1459" spans="13:13">
      <c r="M1459" s="2"/>
    </row>
    <row r="1460" spans="13:13">
      <c r="M1460" s="2"/>
    </row>
    <row r="1461" spans="13:13">
      <c r="M1461" s="2"/>
    </row>
    <row r="1462" spans="13:13">
      <c r="M1462" s="2"/>
    </row>
    <row r="1463" spans="13:13">
      <c r="M1463" s="2"/>
    </row>
    <row r="1464" spans="13:13">
      <c r="M1464" s="2"/>
    </row>
    <row r="1465" spans="13:13">
      <c r="M1465" s="2"/>
    </row>
    <row r="1466" spans="13:13">
      <c r="M1466" s="2"/>
    </row>
    <row r="1467" spans="13:13">
      <c r="M1467" s="2"/>
    </row>
    <row r="1468" spans="13:13">
      <c r="M1468" s="2"/>
    </row>
    <row r="1469" spans="13:13">
      <c r="M1469" s="2"/>
    </row>
    <row r="1470" spans="13:13">
      <c r="M1470" s="2"/>
    </row>
    <row r="1471" spans="13:13">
      <c r="M1471" s="2"/>
    </row>
    <row r="1472" spans="13:13">
      <c r="M1472" s="2"/>
    </row>
    <row r="1473" spans="13:13">
      <c r="M1473" s="2"/>
    </row>
    <row r="1474" spans="13:13">
      <c r="M1474" s="2"/>
    </row>
    <row r="1475" spans="13:13">
      <c r="M1475" s="2"/>
    </row>
    <row r="1476" spans="13:13">
      <c r="M1476" s="2"/>
    </row>
    <row r="1477" spans="13:13">
      <c r="M1477" s="2"/>
    </row>
    <row r="1478" spans="13:13">
      <c r="M1478" s="2"/>
    </row>
    <row r="1479" spans="13:13">
      <c r="M1479" s="2"/>
    </row>
    <row r="1480" spans="13:13">
      <c r="M1480" s="2"/>
    </row>
    <row r="1481" spans="13:13">
      <c r="M1481" s="2"/>
    </row>
    <row r="1482" spans="13:13">
      <c r="M1482" s="2"/>
    </row>
    <row r="1483" spans="13:13">
      <c r="M1483" s="2"/>
    </row>
    <row r="1484" spans="13:13">
      <c r="M1484" s="2"/>
    </row>
    <row r="1485" spans="13:13">
      <c r="M1485" s="2"/>
    </row>
    <row r="1486" spans="13:13">
      <c r="M1486" s="2"/>
    </row>
    <row r="1487" spans="13:13">
      <c r="M1487" s="2"/>
    </row>
    <row r="1488" spans="13:13">
      <c r="M1488" s="2"/>
    </row>
    <row r="1489" spans="13:13">
      <c r="M1489" s="2"/>
    </row>
    <row r="1490" spans="13:13">
      <c r="M1490" s="2"/>
    </row>
    <row r="1491" spans="13:13">
      <c r="M1491" s="2"/>
    </row>
    <row r="1492" spans="13:13">
      <c r="M1492" s="2"/>
    </row>
    <row r="1493" spans="13:13">
      <c r="M1493" s="2"/>
    </row>
    <row r="1494" spans="13:13">
      <c r="M1494" s="2"/>
    </row>
    <row r="1495" spans="13:13">
      <c r="M1495" s="2"/>
    </row>
    <row r="1496" spans="13:13">
      <c r="M1496" s="2"/>
    </row>
    <row r="1497" spans="13:13">
      <c r="M1497" s="2"/>
    </row>
    <row r="1498" spans="13:13">
      <c r="M1498" s="2"/>
    </row>
    <row r="1499" spans="13:13">
      <c r="M1499" s="2"/>
    </row>
    <row r="1500" spans="13:13">
      <c r="M1500" s="2"/>
    </row>
    <row r="1501" spans="13:13">
      <c r="M1501" s="2"/>
    </row>
    <row r="1502" spans="13:13">
      <c r="M1502" s="2"/>
    </row>
    <row r="1503" spans="13:13">
      <c r="M1503" s="2"/>
    </row>
    <row r="1504" spans="13:13">
      <c r="M1504" s="2"/>
    </row>
    <row r="1505" spans="13:13">
      <c r="M1505" s="2"/>
    </row>
    <row r="1506" spans="13:13">
      <c r="M1506" s="2"/>
    </row>
    <row r="1507" spans="13:13">
      <c r="M1507" s="2"/>
    </row>
    <row r="1508" spans="13:13">
      <c r="M1508" s="2"/>
    </row>
    <row r="1509" spans="13:13">
      <c r="M1509" s="2"/>
    </row>
    <row r="1510" spans="13:13">
      <c r="M1510" s="2"/>
    </row>
    <row r="1511" spans="13:13">
      <c r="M1511" s="2"/>
    </row>
    <row r="1512" spans="13:13">
      <c r="M1512" s="2"/>
    </row>
    <row r="1513" spans="13:13">
      <c r="M1513" s="2"/>
    </row>
    <row r="1514" spans="13:13">
      <c r="M1514" s="2"/>
    </row>
    <row r="1515" spans="13:13">
      <c r="M1515" s="2"/>
    </row>
    <row r="1516" spans="13:13">
      <c r="M1516" s="2"/>
    </row>
    <row r="1517" spans="13:13">
      <c r="M1517" s="2"/>
    </row>
    <row r="1518" spans="13:13">
      <c r="M1518" s="2"/>
    </row>
    <row r="1519" spans="13:13">
      <c r="M1519" s="2"/>
    </row>
    <row r="1520" spans="13:13">
      <c r="M1520" s="2"/>
    </row>
    <row r="1521" spans="13:13">
      <c r="M1521" s="2"/>
    </row>
    <row r="1522" spans="13:13">
      <c r="M1522" s="2"/>
    </row>
    <row r="1523" spans="13:13">
      <c r="M1523" s="2"/>
    </row>
    <row r="1524" spans="13:13">
      <c r="M1524" s="2"/>
    </row>
    <row r="1525" spans="13:13">
      <c r="M1525" s="2"/>
    </row>
    <row r="1526" spans="13:13">
      <c r="M1526" s="2"/>
    </row>
    <row r="1527" spans="13:13">
      <c r="M1527" s="2"/>
    </row>
    <row r="1528" spans="13:13">
      <c r="M1528" s="2"/>
    </row>
    <row r="1529" spans="13:13">
      <c r="M1529" s="2"/>
    </row>
    <row r="1530" spans="13:13">
      <c r="M1530" s="2"/>
    </row>
    <row r="1531" spans="13:13">
      <c r="M1531" s="2"/>
    </row>
    <row r="1532" spans="13:13">
      <c r="M1532" s="2"/>
    </row>
    <row r="1533" spans="13:13">
      <c r="M1533" s="2"/>
    </row>
    <row r="1534" spans="13:13">
      <c r="M1534" s="2"/>
    </row>
    <row r="1535" spans="13:13">
      <c r="M1535" s="2"/>
    </row>
    <row r="1536" spans="13:13">
      <c r="M1536" s="2"/>
    </row>
    <row r="1537" spans="13:13">
      <c r="M1537" s="2"/>
    </row>
    <row r="1538" spans="13:13">
      <c r="M1538" s="2"/>
    </row>
    <row r="1539" spans="13:13">
      <c r="M1539" s="2"/>
    </row>
    <row r="1540" spans="13:13">
      <c r="M1540" s="2"/>
    </row>
    <row r="1541" spans="13:13">
      <c r="M1541" s="2"/>
    </row>
    <row r="1542" spans="13:13">
      <c r="M1542" s="2"/>
    </row>
    <row r="1543" spans="13:13">
      <c r="M1543" s="2"/>
    </row>
    <row r="1544" spans="13:13">
      <c r="M1544" s="2"/>
    </row>
    <row r="1545" spans="13:13">
      <c r="M1545" s="2"/>
    </row>
    <row r="1546" spans="13:13">
      <c r="M1546" s="2"/>
    </row>
    <row r="1547" spans="13:13">
      <c r="M1547" s="2"/>
    </row>
    <row r="1548" spans="13:13">
      <c r="M1548" s="2"/>
    </row>
    <row r="1549" spans="13:13">
      <c r="M1549" s="2"/>
    </row>
    <row r="1550" spans="13:13">
      <c r="M1550" s="2"/>
    </row>
    <row r="1551" spans="13:13">
      <c r="M1551" s="2"/>
    </row>
    <row r="1552" spans="13:13">
      <c r="M1552" s="2"/>
    </row>
    <row r="1553" spans="13:13">
      <c r="M1553" s="2"/>
    </row>
    <row r="1554" spans="13:13">
      <c r="M1554" s="2"/>
    </row>
    <row r="1555" spans="13:13">
      <c r="M1555" s="2"/>
    </row>
    <row r="1556" spans="13:13">
      <c r="M1556" s="2"/>
    </row>
    <row r="1557" spans="13:13">
      <c r="M1557" s="2"/>
    </row>
    <row r="1558" spans="13:13">
      <c r="M1558" s="2"/>
    </row>
    <row r="1559" spans="13:13">
      <c r="M1559" s="2"/>
    </row>
    <row r="1560" spans="13:13">
      <c r="M1560" s="2"/>
    </row>
    <row r="1561" spans="13:13">
      <c r="M1561" s="2"/>
    </row>
    <row r="1562" spans="13:13">
      <c r="M1562" s="2"/>
    </row>
    <row r="1563" spans="13:13">
      <c r="M1563" s="2"/>
    </row>
    <row r="1564" spans="13:13">
      <c r="M1564" s="2"/>
    </row>
    <row r="1565" spans="13:13">
      <c r="M1565" s="2"/>
    </row>
    <row r="1566" spans="13:13">
      <c r="M1566" s="2"/>
    </row>
    <row r="1567" spans="13:13">
      <c r="M1567" s="2"/>
    </row>
    <row r="1568" spans="13:13">
      <c r="M1568" s="2"/>
    </row>
    <row r="1569" spans="13:13">
      <c r="M1569" s="2"/>
    </row>
    <row r="1570" spans="13:13">
      <c r="M1570" s="2"/>
    </row>
    <row r="1571" spans="13:13">
      <c r="M1571" s="2"/>
    </row>
    <row r="1572" spans="13:13">
      <c r="M1572" s="2"/>
    </row>
    <row r="1573" spans="13:13">
      <c r="M1573" s="2"/>
    </row>
    <row r="1574" spans="13:13">
      <c r="M1574" s="2"/>
    </row>
    <row r="1575" spans="13:13">
      <c r="M1575" s="2"/>
    </row>
    <row r="1576" spans="13:13">
      <c r="M1576" s="2"/>
    </row>
    <row r="1577" spans="13:13">
      <c r="M1577" s="2"/>
    </row>
    <row r="1578" spans="13:13">
      <c r="M1578" s="2"/>
    </row>
    <row r="1579" spans="13:13">
      <c r="M1579" s="2"/>
    </row>
    <row r="1580" spans="13:13">
      <c r="M1580" s="2"/>
    </row>
    <row r="1581" spans="13:13">
      <c r="M1581" s="2"/>
    </row>
    <row r="1582" spans="13:13">
      <c r="M1582" s="2"/>
    </row>
    <row r="1583" spans="13:13">
      <c r="M1583" s="2"/>
    </row>
    <row r="1584" spans="13:13">
      <c r="M1584" s="2"/>
    </row>
    <row r="1585" spans="13:13">
      <c r="M1585" s="2"/>
    </row>
    <row r="1586" spans="13:13">
      <c r="M1586" s="2"/>
    </row>
    <row r="1587" spans="13:13">
      <c r="M1587" s="2"/>
    </row>
    <row r="1588" spans="13:13">
      <c r="M1588" s="2"/>
    </row>
    <row r="1589" spans="13:13">
      <c r="M1589" s="2"/>
    </row>
    <row r="1590" spans="13:13">
      <c r="M1590" s="2"/>
    </row>
    <row r="1591" spans="13:13">
      <c r="M1591" s="2"/>
    </row>
    <row r="1592" spans="13:13">
      <c r="M1592" s="2"/>
    </row>
    <row r="1593" spans="13:13">
      <c r="M1593" s="2"/>
    </row>
    <row r="1594" spans="13:13">
      <c r="M1594" s="2"/>
    </row>
    <row r="1595" spans="13:13">
      <c r="M1595" s="2"/>
    </row>
    <row r="1596" spans="13:13">
      <c r="M1596" s="2"/>
    </row>
    <row r="1597" spans="13:13">
      <c r="M1597" s="2"/>
    </row>
    <row r="1598" spans="13:13">
      <c r="M1598" s="2"/>
    </row>
    <row r="1599" spans="13:13">
      <c r="M1599" s="2"/>
    </row>
    <row r="1600" spans="13:13">
      <c r="M1600" s="2"/>
    </row>
    <row r="1601" spans="13:13">
      <c r="M1601" s="2"/>
    </row>
    <row r="1602" spans="13:13">
      <c r="M1602" s="2"/>
    </row>
    <row r="1603" spans="13:13">
      <c r="M1603" s="2"/>
    </row>
    <row r="1604" spans="13:13">
      <c r="M1604" s="2"/>
    </row>
    <row r="1605" spans="13:13">
      <c r="M1605" s="2"/>
    </row>
    <row r="1606" spans="13:13">
      <c r="M1606" s="2"/>
    </row>
    <row r="1607" spans="13:13">
      <c r="M1607" s="2"/>
    </row>
    <row r="1608" spans="13:13">
      <c r="M1608" s="2"/>
    </row>
    <row r="1609" spans="13:13">
      <c r="M1609" s="2"/>
    </row>
    <row r="1610" spans="13:13">
      <c r="M1610" s="2"/>
    </row>
    <row r="1611" spans="13:13">
      <c r="M1611" s="2"/>
    </row>
    <row r="1612" spans="13:13">
      <c r="M1612" s="2"/>
    </row>
    <row r="1613" spans="13:13">
      <c r="M1613" s="2"/>
    </row>
    <row r="1614" spans="13:13">
      <c r="M1614" s="2"/>
    </row>
    <row r="1615" spans="13:13">
      <c r="M1615" s="2"/>
    </row>
    <row r="1616" spans="13:13">
      <c r="M1616" s="2"/>
    </row>
    <row r="1617" spans="13:13">
      <c r="M1617" s="2"/>
    </row>
    <row r="1618" spans="13:13">
      <c r="M1618" s="2"/>
    </row>
    <row r="1619" spans="13:13">
      <c r="M1619" s="2"/>
    </row>
    <row r="1620" spans="13:13">
      <c r="M1620" s="2"/>
    </row>
    <row r="1621" spans="13:13">
      <c r="M1621" s="2"/>
    </row>
    <row r="1622" spans="13:13">
      <c r="M1622" s="2"/>
    </row>
    <row r="1623" spans="13:13">
      <c r="M1623" s="2"/>
    </row>
    <row r="1624" spans="13:13">
      <c r="M1624" s="2"/>
    </row>
    <row r="1625" spans="13:13">
      <c r="M1625" s="2"/>
    </row>
    <row r="1626" spans="13:13">
      <c r="M1626" s="2"/>
    </row>
    <row r="1627" spans="13:13">
      <c r="M1627" s="2"/>
    </row>
    <row r="1628" spans="13:13">
      <c r="M1628" s="2"/>
    </row>
    <row r="1629" spans="13:13">
      <c r="M1629" s="2"/>
    </row>
    <row r="1630" spans="13:13">
      <c r="M1630" s="2"/>
    </row>
    <row r="1631" spans="13:13">
      <c r="M1631" s="2"/>
    </row>
    <row r="1632" spans="13:13">
      <c r="M1632" s="2"/>
    </row>
    <row r="1633" spans="13:13">
      <c r="M1633" s="2"/>
    </row>
    <row r="1634" spans="13:13">
      <c r="M1634" s="2"/>
    </row>
    <row r="1635" spans="13:13">
      <c r="M1635" s="2"/>
    </row>
    <row r="1636" spans="13:13">
      <c r="M1636" s="2"/>
    </row>
    <row r="1637" spans="13:13">
      <c r="M1637" s="2"/>
    </row>
    <row r="1638" spans="13:13">
      <c r="M1638" s="2"/>
    </row>
    <row r="1639" spans="13:13">
      <c r="M1639" s="2"/>
    </row>
    <row r="1640" spans="13:13">
      <c r="M1640" s="2"/>
    </row>
    <row r="1641" spans="13:13">
      <c r="M1641" s="2"/>
    </row>
    <row r="1642" spans="13:13">
      <c r="M1642" s="2"/>
    </row>
    <row r="1643" spans="13:13">
      <c r="M1643" s="2"/>
    </row>
    <row r="1644" spans="13:13">
      <c r="M1644" s="2"/>
    </row>
    <row r="1645" spans="13:13">
      <c r="M1645" s="2"/>
    </row>
    <row r="1646" spans="13:13">
      <c r="M1646" s="2"/>
    </row>
    <row r="1647" spans="13:13">
      <c r="M1647" s="2"/>
    </row>
    <row r="1648" spans="13:13">
      <c r="M1648" s="2"/>
    </row>
    <row r="1649" spans="13:13">
      <c r="M1649" s="2"/>
    </row>
    <row r="1650" spans="13:13">
      <c r="M1650" s="2"/>
    </row>
    <row r="1651" spans="13:13">
      <c r="M1651" s="2"/>
    </row>
    <row r="1652" spans="13:13">
      <c r="M1652" s="2"/>
    </row>
    <row r="1653" spans="13:13">
      <c r="M1653" s="2"/>
    </row>
    <row r="1654" spans="13:13">
      <c r="M1654" s="2"/>
    </row>
    <row r="1655" spans="13:13">
      <c r="M1655" s="2"/>
    </row>
    <row r="1656" spans="13:13">
      <c r="M1656" s="2"/>
    </row>
    <row r="1657" spans="13:13">
      <c r="M1657" s="2"/>
    </row>
    <row r="1658" spans="13:13">
      <c r="M1658" s="2"/>
    </row>
    <row r="1659" spans="13:13">
      <c r="M1659" s="2"/>
    </row>
    <row r="1660" spans="13:13">
      <c r="M1660" s="2"/>
    </row>
    <row r="1661" spans="13:13">
      <c r="M1661" s="2"/>
    </row>
    <row r="1662" spans="13:13">
      <c r="M1662" s="2"/>
    </row>
    <row r="1663" spans="13:13">
      <c r="M1663" s="2"/>
    </row>
    <row r="1664" spans="13:13">
      <c r="M1664" s="2"/>
    </row>
    <row r="1665" spans="13:13">
      <c r="M1665" s="2"/>
    </row>
    <row r="1666" spans="13:13">
      <c r="M1666" s="2"/>
    </row>
    <row r="1667" spans="13:13">
      <c r="M1667" s="2"/>
    </row>
    <row r="1668" spans="13:13">
      <c r="M1668" s="2"/>
    </row>
    <row r="1669" spans="13:13">
      <c r="M1669" s="2"/>
    </row>
    <row r="1670" spans="13:13">
      <c r="M1670" s="2"/>
    </row>
    <row r="1671" spans="13:13">
      <c r="M1671" s="2"/>
    </row>
    <row r="1672" spans="13:13">
      <c r="M1672" s="2"/>
    </row>
    <row r="1673" spans="13:13">
      <c r="M1673" s="2"/>
    </row>
    <row r="1674" spans="13:13">
      <c r="M1674" s="2"/>
    </row>
    <row r="1675" spans="13:13">
      <c r="M1675" s="2"/>
    </row>
    <row r="1676" spans="13:13">
      <c r="M1676" s="2"/>
    </row>
    <row r="1677" spans="13:13">
      <c r="M1677" s="2"/>
    </row>
    <row r="1678" spans="13:13">
      <c r="M1678" s="2"/>
    </row>
    <row r="1679" spans="13:13">
      <c r="M1679" s="2"/>
    </row>
    <row r="1680" spans="13:13">
      <c r="M1680" s="2"/>
    </row>
    <row r="1681" spans="13:13">
      <c r="M1681" s="2"/>
    </row>
    <row r="1682" spans="13:13">
      <c r="M1682" s="2"/>
    </row>
    <row r="1683" spans="13:13">
      <c r="M1683" s="2"/>
    </row>
    <row r="1684" spans="13:13">
      <c r="M1684" s="2"/>
    </row>
    <row r="1685" spans="13:13">
      <c r="M1685" s="2"/>
    </row>
    <row r="1686" spans="13:13">
      <c r="M1686" s="2"/>
    </row>
    <row r="1687" spans="13:13">
      <c r="M1687" s="2"/>
    </row>
    <row r="1688" spans="13:13">
      <c r="M1688" s="2"/>
    </row>
    <row r="1689" spans="13:13">
      <c r="M1689" s="2"/>
    </row>
    <row r="1690" spans="13:13">
      <c r="M1690" s="2"/>
    </row>
    <row r="1691" spans="13:13">
      <c r="M1691" s="2"/>
    </row>
    <row r="1692" spans="13:13">
      <c r="M1692" s="2"/>
    </row>
    <row r="1693" spans="13:13">
      <c r="M1693" s="2"/>
    </row>
    <row r="1694" spans="13:13">
      <c r="M1694" s="2"/>
    </row>
    <row r="1695" spans="13:13">
      <c r="M1695" s="2"/>
    </row>
    <row r="1696" spans="13:13">
      <c r="M1696" s="2"/>
    </row>
    <row r="1697" spans="13:13">
      <c r="M1697" s="2"/>
    </row>
    <row r="1698" spans="13:13">
      <c r="M1698" s="2"/>
    </row>
    <row r="1699" spans="13:13">
      <c r="M1699" s="2"/>
    </row>
    <row r="1700" spans="13:13">
      <c r="M1700" s="2"/>
    </row>
    <row r="1701" spans="13:13">
      <c r="M1701" s="2"/>
    </row>
    <row r="1702" spans="13:13">
      <c r="M1702" s="2"/>
    </row>
    <row r="1703" spans="13:13">
      <c r="M1703" s="2"/>
    </row>
    <row r="1704" spans="13:13">
      <c r="M1704" s="2"/>
    </row>
    <row r="1705" spans="13:13">
      <c r="M1705" s="2"/>
    </row>
    <row r="1706" spans="13:13">
      <c r="M1706" s="2"/>
    </row>
    <row r="1707" spans="13:13">
      <c r="M1707" s="2"/>
    </row>
    <row r="1708" spans="13:13">
      <c r="M1708" s="2"/>
    </row>
    <row r="1709" spans="13:13">
      <c r="M1709" s="2"/>
    </row>
    <row r="1710" spans="13:13">
      <c r="M1710" s="2"/>
    </row>
    <row r="1711" spans="13:13">
      <c r="M1711" s="2"/>
    </row>
    <row r="1712" spans="13:13">
      <c r="M1712" s="2"/>
    </row>
    <row r="1713" spans="13:13">
      <c r="M1713" s="2"/>
    </row>
    <row r="1714" spans="13:13">
      <c r="M1714" s="2"/>
    </row>
    <row r="1715" spans="13:13">
      <c r="M1715" s="2"/>
    </row>
    <row r="1716" spans="13:13">
      <c r="M1716" s="2"/>
    </row>
    <row r="1717" spans="13:13">
      <c r="M1717" s="2"/>
    </row>
    <row r="1718" spans="13:13">
      <c r="M1718" s="2"/>
    </row>
    <row r="1719" spans="13:13">
      <c r="M1719" s="2"/>
    </row>
    <row r="1720" spans="13:13">
      <c r="M1720" s="2"/>
    </row>
    <row r="1721" spans="13:13">
      <c r="M1721" s="2"/>
    </row>
    <row r="1722" spans="13:13">
      <c r="M1722" s="2"/>
    </row>
    <row r="1723" spans="13:13">
      <c r="M1723" s="2"/>
    </row>
    <row r="1724" spans="13:13">
      <c r="M1724" s="2"/>
    </row>
    <row r="1725" spans="13:13">
      <c r="M1725" s="2"/>
    </row>
    <row r="1726" spans="13:13">
      <c r="M1726" s="2"/>
    </row>
    <row r="1727" spans="13:13">
      <c r="M1727" s="2"/>
    </row>
    <row r="1728" spans="13:13">
      <c r="M1728" s="2"/>
    </row>
    <row r="1729" spans="13:13">
      <c r="M1729" s="2"/>
    </row>
    <row r="1730" spans="13:13">
      <c r="M1730" s="2"/>
    </row>
    <row r="1731" spans="13:13">
      <c r="M1731" s="2"/>
    </row>
    <row r="1732" spans="13:13">
      <c r="M1732" s="2"/>
    </row>
    <row r="1733" spans="13:13">
      <c r="M1733" s="2"/>
    </row>
    <row r="1734" spans="13:13">
      <c r="M1734" s="2"/>
    </row>
    <row r="1735" spans="13:13">
      <c r="M1735" s="2"/>
    </row>
    <row r="1736" spans="13:13">
      <c r="M1736" s="2"/>
    </row>
    <row r="1737" spans="13:13">
      <c r="M1737" s="2"/>
    </row>
    <row r="1738" spans="13:13">
      <c r="M1738" s="2"/>
    </row>
    <row r="1739" spans="13:13">
      <c r="M1739" s="2"/>
    </row>
    <row r="1740" spans="13:13">
      <c r="M1740" s="2"/>
    </row>
    <row r="1741" spans="13:13">
      <c r="M1741" s="2"/>
    </row>
    <row r="1742" spans="13:13">
      <c r="M1742" s="2"/>
    </row>
    <row r="1743" spans="13:13">
      <c r="M1743" s="2"/>
    </row>
    <row r="1744" spans="13:13">
      <c r="M1744" s="2"/>
    </row>
    <row r="1745" spans="13:13">
      <c r="M1745" s="2"/>
    </row>
    <row r="1746" spans="13:13">
      <c r="M1746" s="2"/>
    </row>
    <row r="1747" spans="13:13">
      <c r="M1747" s="2"/>
    </row>
    <row r="1748" spans="13:13">
      <c r="M1748" s="2"/>
    </row>
    <row r="1749" spans="13:13">
      <c r="M1749" s="2"/>
    </row>
    <row r="1750" spans="13:13">
      <c r="M1750" s="2"/>
    </row>
    <row r="1751" spans="13:13">
      <c r="M1751" s="2"/>
    </row>
    <row r="1752" spans="13:13">
      <c r="M1752" s="2"/>
    </row>
    <row r="1753" spans="13:13">
      <c r="M1753" s="2"/>
    </row>
    <row r="1754" spans="13:13">
      <c r="M1754" s="2"/>
    </row>
    <row r="1755" spans="13:13">
      <c r="M1755" s="2"/>
    </row>
    <row r="1756" spans="13:13">
      <c r="M1756" s="2"/>
    </row>
    <row r="1757" spans="13:13">
      <c r="M1757" s="2"/>
    </row>
    <row r="1758" spans="13:13">
      <c r="M1758" s="2"/>
    </row>
    <row r="1759" spans="13:13">
      <c r="M1759" s="2"/>
    </row>
    <row r="1760" spans="13:13">
      <c r="M1760" s="2"/>
    </row>
    <row r="1761" spans="13:13">
      <c r="M1761" s="2"/>
    </row>
    <row r="1762" spans="13:13">
      <c r="M1762" s="2"/>
    </row>
    <row r="1763" spans="13:13">
      <c r="M1763" s="2"/>
    </row>
    <row r="1764" spans="13:13">
      <c r="M1764" s="2"/>
    </row>
    <row r="1765" spans="13:13">
      <c r="M1765" s="2"/>
    </row>
    <row r="1766" spans="13:13">
      <c r="M1766" s="2"/>
    </row>
    <row r="1767" spans="13:13">
      <c r="M1767" s="2"/>
    </row>
    <row r="1768" spans="13:13">
      <c r="M1768" s="2"/>
    </row>
    <row r="1769" spans="13:13">
      <c r="M1769" s="2"/>
    </row>
    <row r="1770" spans="13:13">
      <c r="M1770" s="2"/>
    </row>
    <row r="1771" spans="13:13">
      <c r="M1771" s="2"/>
    </row>
    <row r="1772" spans="13:13">
      <c r="M1772" s="2"/>
    </row>
    <row r="1773" spans="13:13">
      <c r="M1773" s="2"/>
    </row>
    <row r="1774" spans="13:13">
      <c r="M1774" s="2"/>
    </row>
    <row r="1775" spans="13:13">
      <c r="M1775" s="2"/>
    </row>
    <row r="1776" spans="13:13">
      <c r="M1776" s="2"/>
    </row>
    <row r="1777" spans="13:13">
      <c r="M1777" s="2"/>
    </row>
    <row r="1778" spans="13:13">
      <c r="M1778" s="2"/>
    </row>
    <row r="1779" spans="13:13">
      <c r="M1779" s="2"/>
    </row>
    <row r="1780" spans="13:13">
      <c r="M1780" s="2"/>
    </row>
    <row r="1781" spans="13:13">
      <c r="M1781" s="2"/>
    </row>
    <row r="1782" spans="13:13">
      <c r="M1782" s="2"/>
    </row>
    <row r="1783" spans="13:13">
      <c r="M1783" s="2"/>
    </row>
    <row r="1784" spans="13:13">
      <c r="M1784" s="2"/>
    </row>
    <row r="1785" spans="13:13">
      <c r="M1785" s="2"/>
    </row>
    <row r="1786" spans="13:13">
      <c r="M1786" s="2"/>
    </row>
    <row r="1787" spans="13:13">
      <c r="M1787" s="2"/>
    </row>
    <row r="1788" spans="13:13">
      <c r="M1788" s="2"/>
    </row>
    <row r="1789" spans="13:13">
      <c r="M1789" s="2"/>
    </row>
    <row r="1790" spans="13:13">
      <c r="M1790" s="2"/>
    </row>
    <row r="1791" spans="13:13">
      <c r="M1791" s="2"/>
    </row>
    <row r="1792" spans="13:13">
      <c r="M1792" s="2"/>
    </row>
    <row r="1793" spans="13:13">
      <c r="M1793" s="2"/>
    </row>
    <row r="1794" spans="13:13">
      <c r="M1794" s="2"/>
    </row>
    <row r="1795" spans="13:13">
      <c r="M1795" s="2"/>
    </row>
    <row r="1796" spans="13:13">
      <c r="M1796" s="2"/>
    </row>
    <row r="1797" spans="13:13">
      <c r="M1797" s="2"/>
    </row>
    <row r="1798" spans="13:13">
      <c r="M1798" s="2"/>
    </row>
    <row r="1799" spans="13:13">
      <c r="M1799" s="2"/>
    </row>
    <row r="1800" spans="13:13">
      <c r="M1800" s="2"/>
    </row>
    <row r="1801" spans="13:13">
      <c r="M1801" s="2"/>
    </row>
    <row r="1802" spans="13:13">
      <c r="M1802" s="2"/>
    </row>
    <row r="1803" spans="13:13">
      <c r="M1803" s="2"/>
    </row>
    <row r="1804" spans="13:13">
      <c r="M1804" s="2"/>
    </row>
    <row r="1805" spans="13:13">
      <c r="M1805" s="2"/>
    </row>
    <row r="1806" spans="13:13">
      <c r="M1806" s="2"/>
    </row>
    <row r="1807" spans="13:13">
      <c r="M1807" s="2"/>
    </row>
    <row r="1808" spans="13:13">
      <c r="M1808" s="2"/>
    </row>
    <row r="1809" spans="13:13">
      <c r="M1809" s="2"/>
    </row>
    <row r="1810" spans="13:13">
      <c r="M1810" s="2"/>
    </row>
    <row r="1811" spans="13:13">
      <c r="M1811" s="2"/>
    </row>
    <row r="1812" spans="13:13">
      <c r="M1812" s="2"/>
    </row>
    <row r="1813" spans="13:13">
      <c r="M1813" s="2"/>
    </row>
    <row r="1814" spans="13:13">
      <c r="M1814" s="2"/>
    </row>
    <row r="1815" spans="13:13">
      <c r="M1815" s="2"/>
    </row>
    <row r="1816" spans="13:13">
      <c r="M1816" s="2"/>
    </row>
    <row r="1817" spans="13:13">
      <c r="M1817" s="2"/>
    </row>
    <row r="1818" spans="13:13">
      <c r="M1818" s="2"/>
    </row>
    <row r="1819" spans="13:13">
      <c r="M1819" s="2"/>
    </row>
    <row r="1820" spans="13:13">
      <c r="M1820" s="2"/>
    </row>
    <row r="1821" spans="13:13">
      <c r="M1821" s="2"/>
    </row>
    <row r="1822" spans="13:13">
      <c r="M1822" s="2"/>
    </row>
    <row r="1823" spans="13:13">
      <c r="M1823" s="2"/>
    </row>
    <row r="1824" spans="13:13">
      <c r="M1824" s="2"/>
    </row>
    <row r="1825" spans="13:13">
      <c r="M1825" s="2"/>
    </row>
    <row r="1826" spans="13:13">
      <c r="M1826" s="2"/>
    </row>
    <row r="1827" spans="13:13">
      <c r="M1827" s="2"/>
    </row>
    <row r="1828" spans="13:13">
      <c r="M1828" s="2"/>
    </row>
    <row r="1829" spans="13:13">
      <c r="M1829" s="2"/>
    </row>
    <row r="1830" spans="13:13">
      <c r="M1830" s="2"/>
    </row>
    <row r="1831" spans="13:13">
      <c r="M1831" s="2"/>
    </row>
    <row r="1832" spans="13:13">
      <c r="M1832" s="2"/>
    </row>
    <row r="1833" spans="13:13">
      <c r="M1833" s="2"/>
    </row>
    <row r="1834" spans="13:13">
      <c r="M1834" s="2"/>
    </row>
    <row r="1835" spans="13:13">
      <c r="M1835" s="2"/>
    </row>
    <row r="1836" spans="13:13">
      <c r="M1836" s="2"/>
    </row>
    <row r="1837" spans="13:13">
      <c r="M1837" s="2"/>
    </row>
    <row r="1838" spans="13:13">
      <c r="M1838" s="2"/>
    </row>
    <row r="1839" spans="13:13">
      <c r="M1839" s="2"/>
    </row>
    <row r="1840" spans="13:13">
      <c r="M1840" s="2"/>
    </row>
    <row r="1841" spans="13:13">
      <c r="M1841" s="2"/>
    </row>
    <row r="1842" spans="13:13">
      <c r="M1842" s="2"/>
    </row>
    <row r="1843" spans="13:13">
      <c r="M1843" s="2"/>
    </row>
    <row r="1844" spans="13:13">
      <c r="M1844" s="2"/>
    </row>
    <row r="1845" spans="13:13">
      <c r="M1845" s="2"/>
    </row>
    <row r="1846" spans="13:13">
      <c r="M1846" s="2"/>
    </row>
    <row r="1847" spans="13:13">
      <c r="M1847" s="2"/>
    </row>
    <row r="1848" spans="13:13">
      <c r="M1848" s="2"/>
    </row>
    <row r="1849" spans="13:13">
      <c r="M1849" s="2"/>
    </row>
    <row r="1850" spans="13:13">
      <c r="M1850" s="2"/>
    </row>
    <row r="1851" spans="13:13">
      <c r="M1851" s="2"/>
    </row>
    <row r="1852" spans="13:13">
      <c r="M1852" s="2"/>
    </row>
    <row r="1853" spans="13:13">
      <c r="M1853" s="2"/>
    </row>
    <row r="1854" spans="13:13">
      <c r="M1854" s="2"/>
    </row>
    <row r="1855" spans="13:13">
      <c r="M1855" s="2"/>
    </row>
    <row r="1856" spans="13:13">
      <c r="M1856" s="2"/>
    </row>
    <row r="1857" spans="13:13">
      <c r="M1857" s="2"/>
    </row>
    <row r="1858" spans="13:13">
      <c r="M1858" s="2"/>
    </row>
    <row r="1859" spans="13:13">
      <c r="M1859" s="2"/>
    </row>
    <row r="1860" spans="13:13">
      <c r="M1860" s="2"/>
    </row>
    <row r="1861" spans="13:13">
      <c r="M1861" s="2"/>
    </row>
    <row r="1862" spans="13:13">
      <c r="M1862" s="2"/>
    </row>
    <row r="1863" spans="13:13">
      <c r="M1863" s="2"/>
    </row>
    <row r="1864" spans="13:13">
      <c r="M1864" s="2"/>
    </row>
    <row r="1865" spans="13:13">
      <c r="M1865" s="2"/>
    </row>
    <row r="1866" spans="13:13">
      <c r="M1866" s="2"/>
    </row>
    <row r="1867" spans="13:13">
      <c r="M1867" s="2"/>
    </row>
    <row r="1868" spans="13:13">
      <c r="M1868" s="2"/>
    </row>
    <row r="1869" spans="13:13">
      <c r="M1869" s="2"/>
    </row>
    <row r="1870" spans="13:13">
      <c r="M1870" s="2"/>
    </row>
    <row r="1871" spans="13:13">
      <c r="M1871" s="2"/>
    </row>
    <row r="1872" spans="13:13">
      <c r="M1872" s="2"/>
    </row>
    <row r="1873" spans="13:13">
      <c r="M1873" s="2"/>
    </row>
    <row r="1874" spans="13:13">
      <c r="M1874" s="2"/>
    </row>
    <row r="1875" spans="13:13">
      <c r="M1875" s="2"/>
    </row>
    <row r="1876" spans="13:13">
      <c r="M1876" s="2"/>
    </row>
    <row r="1877" spans="13:13">
      <c r="M1877" s="2"/>
    </row>
    <row r="1878" spans="13:13">
      <c r="M1878" s="2"/>
    </row>
    <row r="1879" spans="13:13">
      <c r="M1879" s="2"/>
    </row>
    <row r="1880" spans="13:13">
      <c r="M1880" s="2"/>
    </row>
    <row r="1881" spans="13:13">
      <c r="M1881" s="2"/>
    </row>
    <row r="1882" spans="13:13">
      <c r="M1882" s="2"/>
    </row>
    <row r="1883" spans="13:13">
      <c r="M1883" s="2"/>
    </row>
    <row r="1884" spans="13:13">
      <c r="M1884" s="2"/>
    </row>
    <row r="1885" spans="13:13">
      <c r="M1885" s="2"/>
    </row>
    <row r="1886" spans="13:13">
      <c r="M1886" s="2"/>
    </row>
    <row r="1887" spans="13:13">
      <c r="M1887" s="2"/>
    </row>
    <row r="1888" spans="13:13">
      <c r="M1888" s="2"/>
    </row>
    <row r="1889" spans="13:13">
      <c r="M1889" s="2"/>
    </row>
    <row r="1890" spans="13:13">
      <c r="M1890" s="2"/>
    </row>
    <row r="1891" spans="13:13">
      <c r="M1891" s="2"/>
    </row>
    <row r="1892" spans="13:13">
      <c r="M1892" s="2"/>
    </row>
    <row r="1893" spans="13:13">
      <c r="M1893" s="2"/>
    </row>
    <row r="1894" spans="13:13">
      <c r="M1894" s="2"/>
    </row>
    <row r="1895" spans="13:13">
      <c r="M1895" s="2"/>
    </row>
    <row r="1896" spans="13:13">
      <c r="M1896" s="2"/>
    </row>
    <row r="1897" spans="13:13">
      <c r="M1897" s="2"/>
    </row>
    <row r="1898" spans="13:13">
      <c r="M1898" s="2"/>
    </row>
    <row r="1899" spans="13:13">
      <c r="M1899" s="2"/>
    </row>
    <row r="1900" spans="13:13">
      <c r="M1900" s="2"/>
    </row>
    <row r="1901" spans="13:13">
      <c r="M1901" s="2"/>
    </row>
    <row r="1902" spans="13:13">
      <c r="M1902" s="2"/>
    </row>
    <row r="1903" spans="13:13">
      <c r="M1903" s="2"/>
    </row>
    <row r="1904" spans="13:13">
      <c r="M1904" s="2"/>
    </row>
    <row r="1905" spans="13:13">
      <c r="M1905" s="2"/>
    </row>
    <row r="1906" spans="13:13">
      <c r="M1906" s="2"/>
    </row>
    <row r="1907" spans="13:13">
      <c r="M1907" s="2"/>
    </row>
    <row r="1908" spans="13:13">
      <c r="M1908" s="2"/>
    </row>
    <row r="1909" spans="13:13">
      <c r="M1909" s="2"/>
    </row>
    <row r="1910" spans="13:13">
      <c r="M1910" s="2"/>
    </row>
    <row r="1911" spans="13:13">
      <c r="M1911" s="2"/>
    </row>
    <row r="1912" spans="13:13">
      <c r="M1912" s="2"/>
    </row>
    <row r="1913" spans="13:13">
      <c r="M1913" s="2"/>
    </row>
    <row r="1914" spans="13:13">
      <c r="M1914" s="2"/>
    </row>
    <row r="1915" spans="13:13">
      <c r="M1915" s="2"/>
    </row>
    <row r="1916" spans="13:13">
      <c r="M1916" s="2"/>
    </row>
    <row r="1917" spans="13:13">
      <c r="M1917" s="2"/>
    </row>
    <row r="1918" spans="13:13">
      <c r="M1918" s="2"/>
    </row>
    <row r="1919" spans="13:13">
      <c r="M1919" s="2"/>
    </row>
    <row r="1920" spans="13:13">
      <c r="M1920" s="2"/>
    </row>
    <row r="1921" spans="13:13">
      <c r="M1921" s="2"/>
    </row>
    <row r="1922" spans="13:13">
      <c r="M1922" s="2"/>
    </row>
    <row r="1923" spans="13:13">
      <c r="M1923" s="2"/>
    </row>
    <row r="1924" spans="13:13">
      <c r="M1924" s="2"/>
    </row>
    <row r="1925" spans="13:13">
      <c r="M1925" s="2"/>
    </row>
    <row r="1926" spans="13:13">
      <c r="M1926" s="2"/>
    </row>
    <row r="1927" spans="13:13">
      <c r="M1927" s="2"/>
    </row>
    <row r="1928" spans="13:13">
      <c r="M1928" s="2"/>
    </row>
    <row r="1929" spans="13:13">
      <c r="M1929" s="2"/>
    </row>
    <row r="1930" spans="13:13">
      <c r="M1930" s="2"/>
    </row>
    <row r="1931" spans="13:13">
      <c r="M1931" s="2"/>
    </row>
    <row r="1932" spans="13:13">
      <c r="M1932" s="2"/>
    </row>
    <row r="1933" spans="13:13">
      <c r="M1933" s="2"/>
    </row>
    <row r="1934" spans="13:13">
      <c r="M1934" s="2"/>
    </row>
    <row r="1935" spans="13:13">
      <c r="M1935" s="2"/>
    </row>
    <row r="1936" spans="13:13">
      <c r="M1936" s="2"/>
    </row>
    <row r="1937" spans="13:13">
      <c r="M1937" s="2"/>
    </row>
    <row r="1938" spans="13:13">
      <c r="M1938" s="2"/>
    </row>
    <row r="1939" spans="13:13">
      <c r="M1939" s="2"/>
    </row>
    <row r="1940" spans="13:13">
      <c r="M1940" s="2"/>
    </row>
    <row r="1941" spans="13:13">
      <c r="M1941" s="2"/>
    </row>
    <row r="1942" spans="13:13">
      <c r="M1942" s="2"/>
    </row>
    <row r="1943" spans="13:13">
      <c r="M1943" s="2"/>
    </row>
    <row r="1944" spans="13:13">
      <c r="M1944" s="2"/>
    </row>
    <row r="1945" spans="13:13">
      <c r="M1945" s="2"/>
    </row>
    <row r="1946" spans="13:13">
      <c r="M1946" s="2"/>
    </row>
    <row r="1947" spans="13:13">
      <c r="M1947" s="2"/>
    </row>
    <row r="1948" spans="13:13">
      <c r="M1948" s="2"/>
    </row>
    <row r="1949" spans="13:13">
      <c r="M1949" s="2"/>
    </row>
    <row r="1950" spans="13:13">
      <c r="M1950" s="2"/>
    </row>
    <row r="1951" spans="13:13">
      <c r="M1951" s="2"/>
    </row>
    <row r="1952" spans="13:13">
      <c r="M1952" s="2"/>
    </row>
    <row r="1953" spans="13:13">
      <c r="M1953" s="2"/>
    </row>
    <row r="1954" spans="13:13">
      <c r="M1954" s="2"/>
    </row>
    <row r="1955" spans="13:13">
      <c r="M1955" s="2"/>
    </row>
    <row r="1956" spans="13:13">
      <c r="M1956" s="2"/>
    </row>
    <row r="1957" spans="13:13">
      <c r="M1957" s="2"/>
    </row>
    <row r="1958" spans="13:13">
      <c r="M1958" s="2"/>
    </row>
    <row r="1959" spans="13:13">
      <c r="M1959" s="2"/>
    </row>
    <row r="1960" spans="13:13">
      <c r="M1960" s="2"/>
    </row>
    <row r="1961" spans="13:13">
      <c r="M1961" s="2"/>
    </row>
    <row r="1962" spans="13:13">
      <c r="M1962" s="2"/>
    </row>
    <row r="1963" spans="13:13">
      <c r="M1963" s="2"/>
    </row>
    <row r="1964" spans="13:13">
      <c r="M1964" s="2"/>
    </row>
    <row r="1965" spans="13:13">
      <c r="M1965" s="2"/>
    </row>
    <row r="1966" spans="13:13">
      <c r="M1966" s="2"/>
    </row>
    <row r="1967" spans="13:13">
      <c r="M1967" s="2"/>
    </row>
    <row r="1968" spans="13:13">
      <c r="M1968" s="2"/>
    </row>
    <row r="1969" spans="13:13">
      <c r="M1969" s="2"/>
    </row>
    <row r="1970" spans="13:13">
      <c r="M1970" s="2"/>
    </row>
    <row r="1971" spans="13:13">
      <c r="M1971" s="2"/>
    </row>
    <row r="1972" spans="13:13">
      <c r="M1972" s="2"/>
    </row>
    <row r="1973" spans="13:13">
      <c r="M1973" s="2"/>
    </row>
    <row r="1974" spans="13:13">
      <c r="M1974" s="2"/>
    </row>
    <row r="1975" spans="13:13">
      <c r="M1975" s="2"/>
    </row>
    <row r="1976" spans="13:13">
      <c r="M1976" s="2"/>
    </row>
    <row r="1977" spans="13:13">
      <c r="M1977" s="2"/>
    </row>
    <row r="1978" spans="13:13">
      <c r="M1978" s="2"/>
    </row>
    <row r="1979" spans="13:13">
      <c r="M1979" s="2"/>
    </row>
    <row r="1980" spans="13:13">
      <c r="M1980" s="2"/>
    </row>
    <row r="1981" spans="13:13">
      <c r="M1981" s="2"/>
    </row>
    <row r="1982" spans="13:13">
      <c r="M1982" s="2"/>
    </row>
    <row r="1983" spans="13:13">
      <c r="M1983" s="2"/>
    </row>
    <row r="1984" spans="13:13">
      <c r="M1984" s="2"/>
    </row>
    <row r="1985" spans="13:13">
      <c r="M1985" s="2"/>
    </row>
    <row r="1986" spans="13:13">
      <c r="M1986" s="2"/>
    </row>
    <row r="1987" spans="13:13">
      <c r="M1987" s="2"/>
    </row>
    <row r="1988" spans="13:13">
      <c r="M1988" s="2"/>
    </row>
    <row r="1989" spans="13:13">
      <c r="M1989" s="2"/>
    </row>
    <row r="1990" spans="13:13">
      <c r="M1990" s="2"/>
    </row>
    <row r="1991" spans="13:13">
      <c r="M1991" s="2"/>
    </row>
    <row r="1992" spans="13:13">
      <c r="M1992" s="2"/>
    </row>
    <row r="1993" spans="13:13">
      <c r="M1993" s="2"/>
    </row>
    <row r="1994" spans="13:13">
      <c r="M1994" s="2"/>
    </row>
    <row r="1995" spans="13:13">
      <c r="M1995" s="2"/>
    </row>
    <row r="1996" spans="13:13">
      <c r="M1996" s="2"/>
    </row>
    <row r="1997" spans="13:13">
      <c r="M1997" s="2"/>
    </row>
    <row r="1998" spans="13:13">
      <c r="M1998" s="2"/>
    </row>
    <row r="1999" spans="13:13">
      <c r="M1999" s="2"/>
    </row>
    <row r="2000" spans="13:13">
      <c r="M2000" s="2"/>
    </row>
    <row r="2001" spans="13:13">
      <c r="M2001" s="2"/>
    </row>
    <row r="2002" spans="13:13">
      <c r="M2002" s="2"/>
    </row>
    <row r="2003" spans="13:13">
      <c r="M2003" s="2"/>
    </row>
    <row r="2004" spans="13:13">
      <c r="M2004" s="2"/>
    </row>
    <row r="2005" spans="13:13">
      <c r="M2005" s="2"/>
    </row>
    <row r="2006" spans="13:13">
      <c r="M2006" s="2"/>
    </row>
    <row r="2007" spans="13:13">
      <c r="M2007" s="2"/>
    </row>
    <row r="2008" spans="13:13">
      <c r="M2008" s="2"/>
    </row>
    <row r="2009" spans="13:13">
      <c r="M2009" s="2"/>
    </row>
    <row r="2010" spans="13:13">
      <c r="M2010" s="2"/>
    </row>
    <row r="2011" spans="13:13">
      <c r="M2011" s="2"/>
    </row>
    <row r="2012" spans="13:13">
      <c r="M2012" s="2"/>
    </row>
    <row r="2013" spans="13:13">
      <c r="M2013" s="2"/>
    </row>
    <row r="2014" spans="13:13">
      <c r="M2014" s="2"/>
    </row>
    <row r="2015" spans="13:13">
      <c r="M2015" s="2"/>
    </row>
    <row r="2016" spans="13:13">
      <c r="M2016" s="2"/>
    </row>
    <row r="2017" spans="13:13">
      <c r="M2017" s="2"/>
    </row>
    <row r="2018" spans="13:13">
      <c r="M2018" s="2"/>
    </row>
    <row r="2019" spans="13:13">
      <c r="M2019" s="2"/>
    </row>
    <row r="2020" spans="13:13">
      <c r="M2020" s="2"/>
    </row>
    <row r="2021" spans="13:13">
      <c r="M2021" s="2"/>
    </row>
    <row r="2022" spans="13:13">
      <c r="M2022" s="2"/>
    </row>
    <row r="2023" spans="13:13">
      <c r="M2023" s="2"/>
    </row>
    <row r="2024" spans="13:13">
      <c r="M2024" s="2"/>
    </row>
    <row r="2025" spans="13:13">
      <c r="M2025" s="2"/>
    </row>
    <row r="2026" spans="13:13">
      <c r="M2026" s="2"/>
    </row>
    <row r="2027" spans="13:13">
      <c r="M2027" s="2"/>
    </row>
    <row r="2028" spans="13:13">
      <c r="M2028" s="2"/>
    </row>
    <row r="2029" spans="13:13">
      <c r="M2029" s="2"/>
    </row>
    <row r="2030" spans="13:13">
      <c r="M2030" s="2"/>
    </row>
    <row r="2031" spans="13:13">
      <c r="M2031" s="2"/>
    </row>
    <row r="2032" spans="13:13">
      <c r="M2032" s="2"/>
    </row>
    <row r="2033" spans="13:13">
      <c r="M2033" s="2"/>
    </row>
    <row r="2034" spans="13:13">
      <c r="M2034" s="2"/>
    </row>
    <row r="2035" spans="13:13">
      <c r="M2035" s="2"/>
    </row>
    <row r="2036" spans="13:13">
      <c r="M2036" s="2"/>
    </row>
    <row r="2037" spans="13:13">
      <c r="M2037" s="2"/>
    </row>
    <row r="2038" spans="13:13">
      <c r="M2038" s="2"/>
    </row>
    <row r="2039" spans="13:13">
      <c r="M2039" s="2"/>
    </row>
    <row r="2040" spans="13:13">
      <c r="M2040" s="2"/>
    </row>
    <row r="2041" spans="13:13">
      <c r="M2041" s="2"/>
    </row>
    <row r="2042" spans="13:13">
      <c r="M2042" s="2"/>
    </row>
    <row r="2043" spans="13:13">
      <c r="M2043" s="2"/>
    </row>
    <row r="2044" spans="13:13">
      <c r="M2044" s="2"/>
    </row>
    <row r="2045" spans="13:13">
      <c r="M2045" s="2"/>
    </row>
    <row r="2046" spans="13:13">
      <c r="M2046" s="2"/>
    </row>
    <row r="2047" spans="13:13">
      <c r="M2047" s="2"/>
    </row>
    <row r="2048" spans="13:13">
      <c r="M2048" s="2"/>
    </row>
    <row r="2049" spans="13:13">
      <c r="M2049" s="2"/>
    </row>
    <row r="2050" spans="13:13">
      <c r="M2050" s="2"/>
    </row>
    <row r="2051" spans="13:13">
      <c r="M2051" s="2"/>
    </row>
    <row r="2052" spans="13:13">
      <c r="M2052" s="2"/>
    </row>
    <row r="2053" spans="13:13">
      <c r="M2053" s="2"/>
    </row>
    <row r="2054" spans="13:13">
      <c r="M2054" s="2"/>
    </row>
    <row r="2055" spans="13:13">
      <c r="M2055" s="2"/>
    </row>
    <row r="2056" spans="13:13">
      <c r="M2056" s="2"/>
    </row>
    <row r="2057" spans="13:13">
      <c r="M2057" s="2"/>
    </row>
    <row r="2058" spans="13:13">
      <c r="M2058" s="2"/>
    </row>
    <row r="2059" spans="13:13">
      <c r="M2059" s="2"/>
    </row>
    <row r="2060" spans="13:13">
      <c r="M2060" s="2"/>
    </row>
    <row r="2061" spans="13:13">
      <c r="M2061" s="2"/>
    </row>
    <row r="2062" spans="13:13">
      <c r="M2062" s="2"/>
    </row>
    <row r="2063" spans="13:13">
      <c r="M2063" s="2"/>
    </row>
    <row r="2064" spans="13:13">
      <c r="M2064" s="2"/>
    </row>
    <row r="2065" spans="13:13">
      <c r="M2065" s="2"/>
    </row>
    <row r="2066" spans="13:13">
      <c r="M2066" s="2"/>
    </row>
    <row r="2067" spans="13:13">
      <c r="M2067" s="2"/>
    </row>
    <row r="2068" spans="13:13">
      <c r="M2068" s="2"/>
    </row>
    <row r="2069" spans="13:13">
      <c r="M2069" s="2"/>
    </row>
    <row r="2070" spans="13:13">
      <c r="M2070" s="2"/>
    </row>
    <row r="2071" spans="13:13">
      <c r="M2071" s="2"/>
    </row>
    <row r="2072" spans="13:13">
      <c r="M2072" s="2"/>
    </row>
    <row r="2073" spans="13:13">
      <c r="M2073" s="2"/>
    </row>
    <row r="2074" spans="13:13">
      <c r="M2074" s="2"/>
    </row>
    <row r="2075" spans="13:13">
      <c r="M2075" s="2"/>
    </row>
    <row r="2076" spans="13:13">
      <c r="M2076" s="2"/>
    </row>
    <row r="2077" spans="13:13">
      <c r="M2077" s="2"/>
    </row>
    <row r="2078" spans="13:13">
      <c r="M2078" s="2"/>
    </row>
    <row r="2079" spans="13:13">
      <c r="M2079" s="2"/>
    </row>
    <row r="2080" spans="13:13">
      <c r="M2080" s="2"/>
    </row>
    <row r="2081" spans="13:13">
      <c r="M2081" s="2"/>
    </row>
    <row r="2082" spans="13:13">
      <c r="M2082" s="2"/>
    </row>
    <row r="2083" spans="13:13">
      <c r="M2083" s="2"/>
    </row>
    <row r="2084" spans="13:13">
      <c r="M2084" s="2"/>
    </row>
    <row r="2085" spans="13:13">
      <c r="M2085" s="2"/>
    </row>
    <row r="2086" spans="13:13">
      <c r="M2086" s="2"/>
    </row>
    <row r="2087" spans="13:13">
      <c r="M2087" s="2"/>
    </row>
    <row r="2088" spans="13:13">
      <c r="M2088" s="2"/>
    </row>
    <row r="2089" spans="13:13">
      <c r="M2089" s="2"/>
    </row>
    <row r="2090" spans="13:13">
      <c r="M2090" s="2"/>
    </row>
    <row r="2091" spans="13:13">
      <c r="M2091" s="2"/>
    </row>
    <row r="2092" spans="13:13">
      <c r="M2092" s="2"/>
    </row>
    <row r="2093" spans="13:13">
      <c r="M2093" s="2"/>
    </row>
    <row r="2094" spans="13:13">
      <c r="M2094" s="2"/>
    </row>
    <row r="2095" spans="13:13">
      <c r="M2095" s="2"/>
    </row>
    <row r="2096" spans="13:13">
      <c r="M2096" s="2"/>
    </row>
    <row r="2097" spans="13:13">
      <c r="M2097" s="2"/>
    </row>
    <row r="2098" spans="13:13">
      <c r="M2098" s="2"/>
    </row>
    <row r="2099" spans="13:13">
      <c r="M2099" s="2"/>
    </row>
    <row r="2100" spans="13:13">
      <c r="M2100" s="2"/>
    </row>
    <row r="2101" spans="13:13">
      <c r="M2101" s="2"/>
    </row>
    <row r="2102" spans="13:13">
      <c r="M2102" s="2"/>
    </row>
    <row r="2103" spans="13:13">
      <c r="M2103" s="2"/>
    </row>
    <row r="2104" spans="13:13">
      <c r="M2104" s="2"/>
    </row>
    <row r="2105" spans="13:13">
      <c r="M2105" s="2"/>
    </row>
    <row r="2106" spans="13:13">
      <c r="M2106" s="2"/>
    </row>
    <row r="2107" spans="13:13">
      <c r="M2107" s="2"/>
    </row>
    <row r="2108" spans="13:13">
      <c r="M2108" s="2"/>
    </row>
    <row r="2109" spans="13:13">
      <c r="M2109" s="2"/>
    </row>
    <row r="2110" spans="13:13">
      <c r="M2110" s="2"/>
    </row>
    <row r="2111" spans="13:13">
      <c r="M2111" s="2"/>
    </row>
    <row r="2112" spans="13:13">
      <c r="M2112" s="2"/>
    </row>
    <row r="2113" spans="13:13">
      <c r="M2113" s="2"/>
    </row>
    <row r="2114" spans="13:13">
      <c r="M2114" s="2"/>
    </row>
    <row r="2115" spans="13:13">
      <c r="M2115" s="2"/>
    </row>
    <row r="2116" spans="13:13">
      <c r="M2116" s="2"/>
    </row>
    <row r="2117" spans="13:13">
      <c r="M2117" s="2"/>
    </row>
    <row r="2118" spans="13:13">
      <c r="M2118" s="2"/>
    </row>
    <row r="2119" spans="13:13">
      <c r="M2119" s="2"/>
    </row>
    <row r="2120" spans="13:13">
      <c r="M2120" s="2"/>
    </row>
    <row r="2121" spans="13:13">
      <c r="M2121" s="2"/>
    </row>
    <row r="2122" spans="13:13">
      <c r="M2122" s="2"/>
    </row>
    <row r="2123" spans="13:13">
      <c r="M2123" s="2"/>
    </row>
    <row r="2124" spans="13:13">
      <c r="M2124" s="2"/>
    </row>
    <row r="2125" spans="13:13">
      <c r="M2125" s="2"/>
    </row>
    <row r="2126" spans="13:13">
      <c r="M2126" s="2"/>
    </row>
    <row r="2127" spans="13:13">
      <c r="M2127" s="2"/>
    </row>
    <row r="2128" spans="13:13">
      <c r="M2128" s="2"/>
    </row>
    <row r="2129" spans="13:13">
      <c r="M2129" s="2"/>
    </row>
    <row r="2130" spans="13:13">
      <c r="M2130" s="2"/>
    </row>
    <row r="2131" spans="13:13">
      <c r="M2131" s="2"/>
    </row>
    <row r="2132" spans="13:13">
      <c r="M2132" s="2"/>
    </row>
    <row r="2133" spans="13:13">
      <c r="M2133" s="2"/>
    </row>
    <row r="2134" spans="13:13">
      <c r="M2134" s="2"/>
    </row>
    <row r="2135" spans="13:13">
      <c r="M2135" s="2"/>
    </row>
    <row r="2136" spans="13:13">
      <c r="M2136" s="2"/>
    </row>
    <row r="2137" spans="13:13">
      <c r="M2137" s="2"/>
    </row>
    <row r="2138" spans="13:13">
      <c r="M2138" s="2"/>
    </row>
    <row r="2139" spans="13:13">
      <c r="M2139" s="2"/>
    </row>
    <row r="2140" spans="13:13">
      <c r="M2140" s="2"/>
    </row>
    <row r="2141" spans="13:13">
      <c r="M2141" s="2"/>
    </row>
    <row r="2142" spans="13:13">
      <c r="M2142" s="2"/>
    </row>
    <row r="2143" spans="13:13">
      <c r="M2143" s="2"/>
    </row>
    <row r="2144" spans="13:13">
      <c r="M2144" s="2"/>
    </row>
    <row r="2145" spans="13:13">
      <c r="M2145" s="2"/>
    </row>
    <row r="2146" spans="13:13">
      <c r="M2146" s="2"/>
    </row>
    <row r="2147" spans="13:13">
      <c r="M2147" s="2"/>
    </row>
    <row r="2148" spans="13:13">
      <c r="M2148" s="2"/>
    </row>
    <row r="2149" spans="13:13">
      <c r="M2149" s="2"/>
    </row>
    <row r="2150" spans="13:13">
      <c r="M2150" s="2"/>
    </row>
    <row r="2151" spans="13:13">
      <c r="M2151" s="2"/>
    </row>
    <row r="2152" spans="13:13">
      <c r="M2152" s="2"/>
    </row>
    <row r="2153" spans="13:13">
      <c r="M2153" s="2"/>
    </row>
    <row r="2154" spans="13:13">
      <c r="M2154" s="2"/>
    </row>
    <row r="2155" spans="13:13">
      <c r="M2155" s="2"/>
    </row>
    <row r="2156" spans="13:13">
      <c r="M2156" s="2"/>
    </row>
    <row r="2157" spans="13:13">
      <c r="M2157" s="2"/>
    </row>
    <row r="2158" spans="13:13">
      <c r="M2158" s="2"/>
    </row>
    <row r="2159" spans="13:13">
      <c r="M2159" s="2"/>
    </row>
    <row r="2160" spans="13:13">
      <c r="M2160" s="2"/>
    </row>
    <row r="2161" spans="13:13">
      <c r="M2161" s="2"/>
    </row>
    <row r="2162" spans="13:13">
      <c r="M2162" s="2"/>
    </row>
    <row r="2163" spans="13:13">
      <c r="M2163" s="2"/>
    </row>
    <row r="2164" spans="13:13">
      <c r="M2164" s="2"/>
    </row>
    <row r="2165" spans="13:13">
      <c r="M2165" s="2"/>
    </row>
    <row r="2166" spans="13:13">
      <c r="M2166" s="2"/>
    </row>
    <row r="2167" spans="13:13">
      <c r="M2167" s="2"/>
    </row>
    <row r="2168" spans="13:13">
      <c r="M2168" s="2"/>
    </row>
    <row r="2169" spans="13:13">
      <c r="M2169" s="2"/>
    </row>
    <row r="2170" spans="13:13">
      <c r="M2170" s="2"/>
    </row>
    <row r="2171" spans="13:13">
      <c r="M2171" s="2"/>
    </row>
    <row r="2172" spans="13:13">
      <c r="M2172" s="2"/>
    </row>
    <row r="2173" spans="13:13">
      <c r="M2173" s="2"/>
    </row>
    <row r="2174" spans="13:13">
      <c r="M2174" s="2"/>
    </row>
    <row r="2175" spans="13:13">
      <c r="M2175" s="2"/>
    </row>
    <row r="2176" spans="13:13">
      <c r="M2176" s="2"/>
    </row>
    <row r="2177" spans="13:13">
      <c r="M2177" s="2"/>
    </row>
    <row r="2178" spans="13:13">
      <c r="M2178" s="2"/>
    </row>
    <row r="2179" spans="13:13">
      <c r="M2179" s="2"/>
    </row>
    <row r="2180" spans="13:13">
      <c r="M2180" s="2"/>
    </row>
    <row r="2181" spans="13:13">
      <c r="M2181" s="2"/>
    </row>
    <row r="2182" spans="13:13">
      <c r="M2182" s="2"/>
    </row>
    <row r="2183" spans="13:13">
      <c r="M2183" s="2"/>
    </row>
    <row r="2184" spans="13:13">
      <c r="M2184" s="2"/>
    </row>
    <row r="2185" spans="13:13">
      <c r="M2185" s="2"/>
    </row>
    <row r="2186" spans="13:13">
      <c r="M2186" s="2"/>
    </row>
    <row r="2187" spans="13:13">
      <c r="M2187" s="2"/>
    </row>
    <row r="2188" spans="13:13">
      <c r="M2188" s="2"/>
    </row>
    <row r="2189" spans="13:13">
      <c r="M2189" s="2"/>
    </row>
    <row r="2190" spans="13:13">
      <c r="M2190" s="2"/>
    </row>
    <row r="2191" spans="13:13">
      <c r="M2191" s="2"/>
    </row>
    <row r="2192" spans="13:13">
      <c r="M2192" s="2"/>
    </row>
    <row r="2193" spans="13:13">
      <c r="M2193" s="2"/>
    </row>
    <row r="2194" spans="13:13">
      <c r="M2194" s="2"/>
    </row>
    <row r="2195" spans="13:13">
      <c r="M2195" s="2"/>
    </row>
    <row r="2196" spans="13:13">
      <c r="M2196" s="2"/>
    </row>
    <row r="2197" spans="13:13">
      <c r="M2197" s="2"/>
    </row>
    <row r="2198" spans="13:13">
      <c r="M2198" s="2"/>
    </row>
    <row r="2199" spans="13:13">
      <c r="M2199" s="2"/>
    </row>
    <row r="2200" spans="13:13">
      <c r="M2200" s="2"/>
    </row>
    <row r="2201" spans="13:13">
      <c r="M2201" s="2"/>
    </row>
    <row r="2202" spans="13:13">
      <c r="M2202" s="2"/>
    </row>
    <row r="2203" spans="13:13">
      <c r="M2203" s="2"/>
    </row>
    <row r="2204" spans="13:13">
      <c r="M2204" s="2"/>
    </row>
    <row r="2205" spans="13:13">
      <c r="M2205" s="2"/>
    </row>
    <row r="2206" spans="13:13">
      <c r="M2206" s="2"/>
    </row>
    <row r="2207" spans="13:13">
      <c r="M2207" s="2"/>
    </row>
    <row r="2208" spans="13:13">
      <c r="M2208" s="2"/>
    </row>
    <row r="2209" spans="13:13">
      <c r="M2209" s="2"/>
    </row>
    <row r="2210" spans="13:13">
      <c r="M2210" s="2"/>
    </row>
    <row r="2211" spans="13:13">
      <c r="M2211" s="2"/>
    </row>
    <row r="2212" spans="13:13">
      <c r="M2212" s="2"/>
    </row>
    <row r="2213" spans="13:13">
      <c r="M2213" s="2"/>
    </row>
    <row r="2214" spans="13:13">
      <c r="M2214" s="2"/>
    </row>
    <row r="2215" spans="13:13">
      <c r="M2215" s="2"/>
    </row>
    <row r="2216" spans="13:13">
      <c r="M2216" s="2"/>
    </row>
    <row r="2217" spans="13:13">
      <c r="M2217" s="2"/>
    </row>
    <row r="2218" spans="13:13">
      <c r="M2218" s="2"/>
    </row>
    <row r="2219" spans="13:13">
      <c r="M2219" s="2"/>
    </row>
    <row r="2220" spans="13:13">
      <c r="M2220" s="2"/>
    </row>
    <row r="2221" spans="13:13">
      <c r="M2221" s="2"/>
    </row>
    <row r="2222" spans="13:13">
      <c r="M2222" s="2"/>
    </row>
    <row r="2223" spans="13:13">
      <c r="M2223" s="2"/>
    </row>
    <row r="2224" spans="13:13">
      <c r="M2224" s="2"/>
    </row>
    <row r="2225" spans="13:13">
      <c r="M2225" s="2"/>
    </row>
    <row r="2226" spans="13:13">
      <c r="M2226" s="2"/>
    </row>
    <row r="2227" spans="13:13">
      <c r="M2227" s="2"/>
    </row>
    <row r="2228" spans="13:13">
      <c r="M2228" s="2"/>
    </row>
    <row r="2229" spans="13:13">
      <c r="M2229" s="2"/>
    </row>
    <row r="2230" spans="13:13">
      <c r="M2230" s="2"/>
    </row>
    <row r="2231" spans="13:13">
      <c r="M2231" s="2"/>
    </row>
    <row r="2232" spans="13:13">
      <c r="M2232" s="2"/>
    </row>
    <row r="2233" spans="13:13">
      <c r="M2233" s="2"/>
    </row>
    <row r="2234" spans="13:13">
      <c r="M2234" s="2"/>
    </row>
    <row r="2235" spans="13:13">
      <c r="M2235" s="2"/>
    </row>
    <row r="2236" spans="13:13">
      <c r="M2236" s="2"/>
    </row>
    <row r="2237" spans="13:13">
      <c r="M2237" s="2"/>
    </row>
    <row r="2238" spans="13:13">
      <c r="M2238" s="2"/>
    </row>
    <row r="2239" spans="13:13">
      <c r="M2239" s="2"/>
    </row>
    <row r="2240" spans="13:13">
      <c r="M2240" s="2"/>
    </row>
    <row r="2241" spans="13:13">
      <c r="M2241" s="2"/>
    </row>
    <row r="2242" spans="13:13">
      <c r="M2242" s="2"/>
    </row>
    <row r="2243" spans="13:13">
      <c r="M2243" s="2"/>
    </row>
    <row r="2244" spans="13:13">
      <c r="M2244" s="2"/>
    </row>
    <row r="2245" spans="13:13">
      <c r="M2245" s="2"/>
    </row>
    <row r="2246" spans="13:13">
      <c r="M2246" s="2"/>
    </row>
    <row r="2247" spans="13:13">
      <c r="M2247" s="2"/>
    </row>
    <row r="2248" spans="13:13">
      <c r="M2248" s="2"/>
    </row>
    <row r="2249" spans="13:13">
      <c r="M2249" s="2"/>
    </row>
    <row r="2250" spans="13:13">
      <c r="M2250" s="2"/>
    </row>
    <row r="2251" spans="13:13">
      <c r="M2251" s="2"/>
    </row>
    <row r="2252" spans="13:13">
      <c r="M2252" s="2"/>
    </row>
    <row r="2253" spans="13:13">
      <c r="M2253" s="2"/>
    </row>
    <row r="2254" spans="13:13">
      <c r="M2254" s="2"/>
    </row>
    <row r="2255" spans="13:13">
      <c r="M2255" s="2"/>
    </row>
    <row r="2256" spans="13:13">
      <c r="M2256" s="2"/>
    </row>
    <row r="2257" spans="13:13">
      <c r="M2257" s="2"/>
    </row>
    <row r="2258" spans="13:13">
      <c r="M2258" s="2"/>
    </row>
    <row r="2259" spans="13:13">
      <c r="M2259" s="2"/>
    </row>
    <row r="2260" spans="13:13">
      <c r="M2260" s="2"/>
    </row>
    <row r="2261" spans="13:13">
      <c r="M2261" s="2"/>
    </row>
    <row r="2262" spans="13:13">
      <c r="M2262" s="2"/>
    </row>
    <row r="2263" spans="13:13">
      <c r="M2263" s="2"/>
    </row>
    <row r="2264" spans="13:13">
      <c r="M2264" s="2"/>
    </row>
    <row r="2265" spans="13:13">
      <c r="M2265" s="2"/>
    </row>
    <row r="2266" spans="13:13">
      <c r="M2266" s="2"/>
    </row>
    <row r="2267" spans="13:13">
      <c r="M2267" s="2"/>
    </row>
    <row r="2268" spans="13:13">
      <c r="M2268" s="2"/>
    </row>
    <row r="2269" spans="13:13">
      <c r="M2269" s="2"/>
    </row>
    <row r="2270" spans="13:13">
      <c r="M2270" s="2"/>
    </row>
    <row r="2271" spans="13:13">
      <c r="M2271" s="2"/>
    </row>
    <row r="2272" spans="13:13">
      <c r="M2272" s="2"/>
    </row>
    <row r="2273" spans="13:13">
      <c r="M2273" s="2"/>
    </row>
    <row r="2274" spans="13:13">
      <c r="M2274" s="2"/>
    </row>
    <row r="2275" spans="13:13">
      <c r="M2275" s="2"/>
    </row>
    <row r="2276" spans="13:13">
      <c r="M2276" s="2"/>
    </row>
    <row r="2277" spans="13:13">
      <c r="M2277" s="2"/>
    </row>
    <row r="2278" spans="13:13">
      <c r="M2278" s="2"/>
    </row>
    <row r="2279" spans="13:13">
      <c r="M2279" s="2"/>
    </row>
    <row r="2280" spans="13:13">
      <c r="M2280" s="2"/>
    </row>
    <row r="2281" spans="13:13">
      <c r="M2281" s="2"/>
    </row>
    <row r="2282" spans="13:13">
      <c r="M2282" s="2"/>
    </row>
    <row r="2283" spans="13:13">
      <c r="M2283" s="2"/>
    </row>
    <row r="2284" spans="13:13">
      <c r="M2284" s="2"/>
    </row>
    <row r="2285" spans="13:13">
      <c r="M2285" s="2"/>
    </row>
    <row r="2286" spans="13:13">
      <c r="M2286" s="2"/>
    </row>
    <row r="2287" spans="13:13">
      <c r="M2287" s="2"/>
    </row>
    <row r="2288" spans="13:13">
      <c r="M2288" s="2"/>
    </row>
    <row r="2289" spans="13:13">
      <c r="M2289" s="2"/>
    </row>
    <row r="2290" spans="13:13">
      <c r="M2290" s="2"/>
    </row>
    <row r="2291" spans="13:13">
      <c r="M2291" s="2"/>
    </row>
    <row r="2292" spans="13:13">
      <c r="M2292" s="2"/>
    </row>
    <row r="2293" spans="13:13">
      <c r="M2293" s="2"/>
    </row>
    <row r="2294" spans="13:13">
      <c r="M2294" s="2"/>
    </row>
    <row r="2295" spans="13:13">
      <c r="M2295" s="2"/>
    </row>
    <row r="2296" spans="13:13">
      <c r="M2296" s="2"/>
    </row>
    <row r="2297" spans="13:13">
      <c r="M2297" s="2"/>
    </row>
    <row r="2298" spans="13:13">
      <c r="M2298" s="2"/>
    </row>
    <row r="2299" spans="13:13">
      <c r="M2299" s="2"/>
    </row>
    <row r="2300" spans="13:13">
      <c r="M2300" s="2"/>
    </row>
    <row r="2301" spans="13:13">
      <c r="M2301" s="2"/>
    </row>
    <row r="2302" spans="13:13">
      <c r="M2302" s="2"/>
    </row>
    <row r="2303" spans="13:13">
      <c r="M2303" s="2"/>
    </row>
    <row r="2304" spans="13:13">
      <c r="M2304" s="2"/>
    </row>
    <row r="2305" spans="13:13">
      <c r="M2305" s="2"/>
    </row>
    <row r="2306" spans="13:13">
      <c r="M2306" s="2"/>
    </row>
    <row r="2307" spans="13:13">
      <c r="M2307" s="2"/>
    </row>
    <row r="2308" spans="13:13">
      <c r="M2308" s="2"/>
    </row>
    <row r="2309" spans="13:13">
      <c r="M2309" s="2"/>
    </row>
    <row r="2310" spans="13:13">
      <c r="M2310" s="2"/>
    </row>
    <row r="2311" spans="13:13">
      <c r="M2311" s="2"/>
    </row>
    <row r="2312" spans="13:13">
      <c r="M2312" s="2"/>
    </row>
    <row r="2313" spans="13:13">
      <c r="M2313" s="2"/>
    </row>
    <row r="2314" spans="13:13">
      <c r="M2314" s="2"/>
    </row>
    <row r="2315" spans="13:13">
      <c r="M2315" s="2"/>
    </row>
    <row r="2316" spans="13:13">
      <c r="M2316" s="2"/>
    </row>
    <row r="2317" spans="13:13">
      <c r="M2317" s="2"/>
    </row>
    <row r="2318" spans="13:13">
      <c r="M2318" s="2"/>
    </row>
    <row r="2319" spans="13:13">
      <c r="M2319" s="2"/>
    </row>
    <row r="2320" spans="13:13">
      <c r="M2320" s="2"/>
    </row>
    <row r="2321" spans="13:13">
      <c r="M2321" s="2"/>
    </row>
    <row r="2322" spans="13:13">
      <c r="M2322" s="2"/>
    </row>
    <row r="2323" spans="13:13">
      <c r="M2323" s="2"/>
    </row>
    <row r="2324" spans="13:13">
      <c r="M2324" s="2"/>
    </row>
    <row r="2325" spans="13:13">
      <c r="M2325" s="2"/>
    </row>
    <row r="2326" spans="13:13">
      <c r="M2326" s="2"/>
    </row>
    <row r="2327" spans="13:13">
      <c r="M2327" s="2"/>
    </row>
    <row r="2328" spans="13:13">
      <c r="M2328" s="2"/>
    </row>
    <row r="2329" spans="13:13">
      <c r="M2329" s="2"/>
    </row>
    <row r="2330" spans="13:13">
      <c r="M2330" s="2"/>
    </row>
    <row r="2331" spans="13:13">
      <c r="M2331" s="2"/>
    </row>
    <row r="2332" spans="13:13">
      <c r="M2332" s="2"/>
    </row>
    <row r="2333" spans="13:13">
      <c r="M2333" s="2"/>
    </row>
    <row r="2334" spans="13:13">
      <c r="M2334" s="2"/>
    </row>
    <row r="2335" spans="13:13">
      <c r="M2335" s="2"/>
    </row>
    <row r="2336" spans="13:13">
      <c r="M2336" s="2"/>
    </row>
    <row r="2337" spans="13:13">
      <c r="M2337" s="2"/>
    </row>
    <row r="2338" spans="13:13">
      <c r="M2338" s="2"/>
    </row>
    <row r="2339" spans="13:13">
      <c r="M2339" s="2"/>
    </row>
    <row r="2340" spans="13:13">
      <c r="M2340" s="2"/>
    </row>
    <row r="2341" spans="13:13">
      <c r="M2341" s="2"/>
    </row>
    <row r="2342" spans="13:13">
      <c r="M2342" s="2"/>
    </row>
    <row r="2343" spans="13:13">
      <c r="M2343" s="2"/>
    </row>
    <row r="2344" spans="13:13">
      <c r="M2344" s="2"/>
    </row>
    <row r="2345" spans="13:13">
      <c r="M2345" s="2"/>
    </row>
    <row r="2346" spans="13:13">
      <c r="M2346" s="2"/>
    </row>
    <row r="2347" spans="13:13">
      <c r="M2347" s="2"/>
    </row>
    <row r="2348" spans="13:13">
      <c r="M2348" s="2"/>
    </row>
    <row r="2349" spans="13:13">
      <c r="M2349" s="2"/>
    </row>
    <row r="2350" spans="13:13">
      <c r="M2350" s="2"/>
    </row>
    <row r="2351" spans="13:13">
      <c r="M2351" s="2"/>
    </row>
    <row r="2352" spans="13:13">
      <c r="M2352" s="2"/>
    </row>
    <row r="2353" spans="13:13">
      <c r="M2353" s="2"/>
    </row>
    <row r="2354" spans="13:13">
      <c r="M2354" s="2"/>
    </row>
    <row r="2355" spans="13:13">
      <c r="M2355" s="2"/>
    </row>
    <row r="2356" spans="13:13">
      <c r="M2356" s="2"/>
    </row>
    <row r="2357" spans="13:13">
      <c r="M2357" s="2"/>
    </row>
    <row r="2358" spans="13:13">
      <c r="M2358" s="2"/>
    </row>
    <row r="2359" spans="13:13">
      <c r="M2359" s="2"/>
    </row>
    <row r="2360" spans="13:13">
      <c r="M2360" s="2"/>
    </row>
    <row r="2361" spans="13:13">
      <c r="M2361" s="2"/>
    </row>
    <row r="2362" spans="13:13">
      <c r="M2362" s="2"/>
    </row>
    <row r="2363" spans="13:13">
      <c r="M2363" s="2"/>
    </row>
    <row r="2364" spans="13:13">
      <c r="M2364" s="2"/>
    </row>
    <row r="2365" spans="13:13">
      <c r="M2365" s="2"/>
    </row>
    <row r="2366" spans="13:13">
      <c r="M2366" s="2"/>
    </row>
    <row r="2367" spans="13:13">
      <c r="M2367" s="2"/>
    </row>
    <row r="2368" spans="13:13">
      <c r="M2368" s="2"/>
    </row>
    <row r="2369" spans="13:13">
      <c r="M2369" s="2"/>
    </row>
    <row r="2370" spans="13:13">
      <c r="M2370" s="2"/>
    </row>
    <row r="2371" spans="13:13">
      <c r="M2371" s="2"/>
    </row>
    <row r="2372" spans="13:13">
      <c r="M2372" s="2"/>
    </row>
    <row r="2373" spans="13:13">
      <c r="M2373" s="2"/>
    </row>
    <row r="2374" spans="13:13">
      <c r="M2374" s="2"/>
    </row>
    <row r="2375" spans="13:13">
      <c r="M2375" s="2"/>
    </row>
    <row r="2376" spans="13:13">
      <c r="M2376" s="2"/>
    </row>
    <row r="2377" spans="13:13">
      <c r="M2377" s="2"/>
    </row>
    <row r="2378" spans="13:13">
      <c r="M2378" s="2"/>
    </row>
    <row r="2379" spans="13:13">
      <c r="M2379" s="2"/>
    </row>
    <row r="2380" spans="13:13">
      <c r="M2380" s="2"/>
    </row>
    <row r="2381" spans="13:13">
      <c r="M2381" s="2"/>
    </row>
    <row r="2382" spans="13:13">
      <c r="M2382" s="2"/>
    </row>
    <row r="2383" spans="13:13">
      <c r="M2383" s="2"/>
    </row>
    <row r="2384" spans="13:13">
      <c r="M2384" s="2"/>
    </row>
    <row r="2385" spans="13:13">
      <c r="M2385" s="2"/>
    </row>
    <row r="2386" spans="13:13">
      <c r="M2386" s="2"/>
    </row>
    <row r="2387" spans="13:13">
      <c r="M2387" s="2"/>
    </row>
    <row r="2388" spans="13:13">
      <c r="M2388" s="2"/>
    </row>
    <row r="2389" spans="13:13">
      <c r="M2389" s="2"/>
    </row>
    <row r="2390" spans="13:13">
      <c r="M2390" s="2"/>
    </row>
    <row r="2391" spans="13:13">
      <c r="M2391" s="2"/>
    </row>
    <row r="2392" spans="13:13">
      <c r="M2392" s="2"/>
    </row>
    <row r="2393" spans="13:13">
      <c r="M2393" s="2"/>
    </row>
    <row r="2394" spans="13:13">
      <c r="M2394" s="2"/>
    </row>
    <row r="2395" spans="13:13">
      <c r="M2395" s="2"/>
    </row>
    <row r="2396" spans="13:13">
      <c r="M2396" s="2"/>
    </row>
    <row r="2397" spans="13:13">
      <c r="M2397" s="2"/>
    </row>
    <row r="2398" spans="13:13">
      <c r="M2398" s="2"/>
    </row>
    <row r="2399" spans="13:13">
      <c r="M2399" s="2"/>
    </row>
    <row r="2400" spans="13:13">
      <c r="M2400" s="2"/>
    </row>
    <row r="2401" spans="13:13">
      <c r="M2401" s="2"/>
    </row>
    <row r="2402" spans="13:13">
      <c r="M2402" s="2"/>
    </row>
    <row r="2403" spans="13:13">
      <c r="M2403" s="2"/>
    </row>
    <row r="2404" spans="13:13">
      <c r="M2404" s="2"/>
    </row>
    <row r="2405" spans="13:13">
      <c r="M2405" s="2"/>
    </row>
    <row r="2406" spans="13:13">
      <c r="M2406" s="2"/>
    </row>
    <row r="2407" spans="13:13">
      <c r="M2407" s="2"/>
    </row>
    <row r="2408" spans="13:13">
      <c r="M2408" s="2"/>
    </row>
    <row r="2409" spans="13:13">
      <c r="M2409" s="2"/>
    </row>
    <row r="2410" spans="13:13">
      <c r="M2410" s="2"/>
    </row>
    <row r="2411" spans="13:13">
      <c r="M2411" s="2"/>
    </row>
    <row r="2412" spans="13:13">
      <c r="M2412" s="2"/>
    </row>
    <row r="2413" spans="13:13">
      <c r="M2413" s="2"/>
    </row>
    <row r="2414" spans="13:13">
      <c r="M2414" s="2"/>
    </row>
    <row r="2415" spans="13:13">
      <c r="M2415" s="2"/>
    </row>
    <row r="2416" spans="13:13">
      <c r="M2416" s="2"/>
    </row>
    <row r="2417" spans="13:13">
      <c r="M2417" s="2"/>
    </row>
    <row r="2418" spans="13:13">
      <c r="M2418" s="2"/>
    </row>
    <row r="2419" spans="13:13">
      <c r="M2419" s="2"/>
    </row>
    <row r="2420" spans="13:13">
      <c r="M2420" s="2"/>
    </row>
    <row r="2421" spans="13:13">
      <c r="M2421" s="2"/>
    </row>
    <row r="2422" spans="13:13">
      <c r="M2422" s="2"/>
    </row>
    <row r="2423" spans="13:13">
      <c r="M2423" s="2"/>
    </row>
    <row r="2424" spans="13:13">
      <c r="M2424" s="2"/>
    </row>
    <row r="2425" spans="13:13">
      <c r="M2425" s="2"/>
    </row>
    <row r="2426" spans="13:13">
      <c r="M2426" s="2"/>
    </row>
    <row r="2427" spans="13:13">
      <c r="M2427" s="2"/>
    </row>
    <row r="2428" spans="13:13">
      <c r="M2428" s="2"/>
    </row>
    <row r="2429" spans="13:13">
      <c r="M2429" s="2"/>
    </row>
    <row r="2430" spans="13:13">
      <c r="M2430" s="2"/>
    </row>
    <row r="2431" spans="13:13">
      <c r="M2431" s="2"/>
    </row>
    <row r="2432" spans="13:13">
      <c r="M2432" s="2"/>
    </row>
    <row r="2433" spans="13:13">
      <c r="M2433" s="2"/>
    </row>
    <row r="2434" spans="13:13">
      <c r="M2434" s="2"/>
    </row>
    <row r="2435" spans="13:13">
      <c r="M2435" s="2"/>
    </row>
    <row r="2436" spans="13:13">
      <c r="M2436" s="2"/>
    </row>
    <row r="2437" spans="13:13">
      <c r="M2437" s="2"/>
    </row>
    <row r="2438" spans="13:13">
      <c r="M2438" s="2"/>
    </row>
    <row r="2439" spans="13:13">
      <c r="M2439" s="2"/>
    </row>
    <row r="2440" spans="13:13">
      <c r="M2440" s="2"/>
    </row>
    <row r="2441" spans="13:13">
      <c r="M2441" s="2"/>
    </row>
    <row r="2442" spans="13:13">
      <c r="M2442" s="2"/>
    </row>
    <row r="2443" spans="13:13">
      <c r="M2443" s="2"/>
    </row>
    <row r="2444" spans="13:13">
      <c r="M2444" s="2"/>
    </row>
    <row r="2445" spans="13:13">
      <c r="M2445" s="2"/>
    </row>
    <row r="2446" spans="13:13">
      <c r="M2446" s="2"/>
    </row>
    <row r="2447" spans="13:13">
      <c r="M2447" s="2"/>
    </row>
    <row r="2448" spans="13:13">
      <c r="M2448" s="2"/>
    </row>
    <row r="2449" spans="13:13">
      <c r="M2449" s="2"/>
    </row>
    <row r="2450" spans="13:13">
      <c r="M2450" s="2"/>
    </row>
    <row r="2451" spans="13:13">
      <c r="M2451" s="2"/>
    </row>
    <row r="2452" spans="13:13">
      <c r="M2452" s="2"/>
    </row>
    <row r="2453" spans="13:13">
      <c r="M2453" s="2"/>
    </row>
    <row r="2454" spans="13:13">
      <c r="M2454" s="2"/>
    </row>
    <row r="2455" spans="13:13">
      <c r="M2455" s="2"/>
    </row>
    <row r="2456" spans="13:13">
      <c r="M2456" s="2"/>
    </row>
    <row r="2457" spans="13:13">
      <c r="M2457" s="2"/>
    </row>
    <row r="2458" spans="13:13">
      <c r="M2458" s="2"/>
    </row>
    <row r="2459" spans="13:13">
      <c r="M2459" s="2"/>
    </row>
    <row r="2460" spans="13:13">
      <c r="M2460" s="2"/>
    </row>
    <row r="2461" spans="13:13">
      <c r="M2461" s="2"/>
    </row>
    <row r="2462" spans="13:13">
      <c r="M2462" s="2"/>
    </row>
    <row r="2463" spans="13:13">
      <c r="M2463" s="2"/>
    </row>
    <row r="2464" spans="13:13">
      <c r="M2464" s="2"/>
    </row>
    <row r="2465" spans="13:13">
      <c r="M2465" s="2"/>
    </row>
    <row r="2466" spans="13:13">
      <c r="M2466" s="2"/>
    </row>
    <row r="2467" spans="13:13">
      <c r="M2467" s="2"/>
    </row>
    <row r="2468" spans="13:13">
      <c r="M2468" s="2"/>
    </row>
    <row r="2469" spans="13:13">
      <c r="M2469" s="2"/>
    </row>
    <row r="2470" spans="13:13">
      <c r="M2470" s="2"/>
    </row>
    <row r="2471" spans="13:13">
      <c r="M2471" s="2"/>
    </row>
    <row r="2472" spans="13:13">
      <c r="M2472" s="2"/>
    </row>
    <row r="2473" spans="13:13">
      <c r="M2473" s="2"/>
    </row>
    <row r="2474" spans="13:13">
      <c r="M2474" s="2"/>
    </row>
    <row r="2475" spans="13:13">
      <c r="M2475" s="2"/>
    </row>
    <row r="2476" spans="13:13">
      <c r="M2476" s="2"/>
    </row>
    <row r="2477" spans="13:13">
      <c r="M2477" s="2"/>
    </row>
    <row r="2478" spans="13:13">
      <c r="M2478" s="2"/>
    </row>
    <row r="2479" spans="13:13">
      <c r="M2479" s="2"/>
    </row>
    <row r="2480" spans="13:13">
      <c r="M2480" s="2"/>
    </row>
    <row r="2481" spans="13:13">
      <c r="M2481" s="2"/>
    </row>
    <row r="2482" spans="13:13">
      <c r="M2482" s="2"/>
    </row>
    <row r="2483" spans="13:13">
      <c r="M2483" s="2"/>
    </row>
    <row r="2484" spans="13:13">
      <c r="M2484" s="2"/>
    </row>
    <row r="2485" spans="13:13">
      <c r="M2485" s="2"/>
    </row>
    <row r="2486" spans="13:13">
      <c r="M2486" s="2"/>
    </row>
    <row r="2487" spans="13:13">
      <c r="M2487" s="2"/>
    </row>
    <row r="2488" spans="13:13">
      <c r="M2488" s="2"/>
    </row>
    <row r="2489" spans="13:13">
      <c r="M2489" s="2"/>
    </row>
    <row r="2490" spans="13:13">
      <c r="M2490" s="2"/>
    </row>
    <row r="2491" spans="13:13">
      <c r="M2491" s="2"/>
    </row>
    <row r="2492" spans="13:13">
      <c r="M2492" s="2"/>
    </row>
    <row r="2493" spans="13:13">
      <c r="M2493" s="2"/>
    </row>
    <row r="2494" spans="13:13">
      <c r="M2494" s="2"/>
    </row>
    <row r="2495" spans="13:13">
      <c r="M2495" s="2"/>
    </row>
    <row r="2496" spans="13:13">
      <c r="M2496" s="2"/>
    </row>
    <row r="2497" spans="13:13">
      <c r="M2497" s="2"/>
    </row>
    <row r="2498" spans="13:13">
      <c r="M2498" s="2"/>
    </row>
    <row r="2499" spans="13:13">
      <c r="M2499" s="2"/>
    </row>
    <row r="2500" spans="13:13">
      <c r="M2500" s="2"/>
    </row>
    <row r="2501" spans="13:13">
      <c r="M2501" s="2"/>
    </row>
    <row r="2502" spans="13:13">
      <c r="M2502" s="2"/>
    </row>
    <row r="2503" spans="13:13">
      <c r="M2503" s="2"/>
    </row>
    <row r="2504" spans="13:13">
      <c r="M2504" s="2"/>
    </row>
    <row r="2505" spans="13:13">
      <c r="M2505" s="2"/>
    </row>
    <row r="2506" spans="13:13">
      <c r="M2506" s="2"/>
    </row>
    <row r="2507" spans="13:13">
      <c r="M2507" s="2"/>
    </row>
    <row r="2508" spans="13:13">
      <c r="M2508" s="2"/>
    </row>
    <row r="2509" spans="13:13">
      <c r="M2509" s="2"/>
    </row>
    <row r="2510" spans="13:13">
      <c r="M2510" s="2"/>
    </row>
    <row r="2511" spans="13:13">
      <c r="M2511" s="2"/>
    </row>
    <row r="2512" spans="13:13">
      <c r="M2512" s="2"/>
    </row>
    <row r="2513" spans="13:13">
      <c r="M2513" s="2"/>
    </row>
    <row r="2514" spans="13:13">
      <c r="M2514" s="2"/>
    </row>
    <row r="2515" spans="13:13">
      <c r="M2515" s="2"/>
    </row>
    <row r="2516" spans="13:13">
      <c r="M2516" s="2"/>
    </row>
    <row r="2517" spans="13:13">
      <c r="M2517" s="2"/>
    </row>
    <row r="2518" spans="13:13">
      <c r="M2518" s="2"/>
    </row>
    <row r="2519" spans="13:13">
      <c r="M2519" s="2"/>
    </row>
    <row r="2520" spans="13:13">
      <c r="M2520" s="2"/>
    </row>
    <row r="2521" spans="13:13">
      <c r="M2521" s="2"/>
    </row>
    <row r="2522" spans="13:13">
      <c r="M2522" s="2"/>
    </row>
    <row r="2523" spans="13:13">
      <c r="M2523" s="2"/>
    </row>
    <row r="2524" spans="13:13">
      <c r="M2524" s="2"/>
    </row>
    <row r="2525" spans="13:13">
      <c r="M2525" s="2"/>
    </row>
    <row r="2526" spans="13:13">
      <c r="M2526" s="2"/>
    </row>
    <row r="2527" spans="13:13">
      <c r="M2527" s="2"/>
    </row>
    <row r="2528" spans="13:13">
      <c r="M2528" s="2"/>
    </row>
    <row r="2529" spans="13:13">
      <c r="M2529" s="2"/>
    </row>
    <row r="2530" spans="13:13">
      <c r="M2530" s="2"/>
    </row>
    <row r="2531" spans="13:13">
      <c r="M2531" s="2"/>
    </row>
    <row r="2532" spans="13:13">
      <c r="M2532" s="2"/>
    </row>
    <row r="2533" spans="13:13">
      <c r="M2533" s="2"/>
    </row>
    <row r="2534" spans="13:13">
      <c r="M2534" s="2"/>
    </row>
    <row r="2535" spans="13:13">
      <c r="M2535" s="2"/>
    </row>
    <row r="2536" spans="13:13">
      <c r="M2536" s="2"/>
    </row>
    <row r="2537" spans="13:13">
      <c r="M2537" s="2"/>
    </row>
    <row r="2538" spans="13:13">
      <c r="M2538" s="2"/>
    </row>
    <row r="2539" spans="13:13">
      <c r="M2539" s="2"/>
    </row>
    <row r="2540" spans="13:13">
      <c r="M2540" s="2"/>
    </row>
    <row r="2541" spans="13:13">
      <c r="M2541" s="2"/>
    </row>
    <row r="2542" spans="13:13">
      <c r="M2542" s="2"/>
    </row>
    <row r="2543" spans="13:13">
      <c r="M2543" s="2"/>
    </row>
    <row r="2544" spans="13:13">
      <c r="M2544" s="2"/>
    </row>
    <row r="2545" spans="13:13">
      <c r="M2545" s="2"/>
    </row>
    <row r="2546" spans="13:13">
      <c r="M2546" s="2"/>
    </row>
    <row r="2547" spans="13:13">
      <c r="M2547" s="2"/>
    </row>
    <row r="2548" spans="13:13">
      <c r="M2548" s="2"/>
    </row>
    <row r="2549" spans="13:13">
      <c r="M2549" s="2"/>
    </row>
    <row r="2550" spans="13:13">
      <c r="M2550" s="2"/>
    </row>
    <row r="2551" spans="13:13">
      <c r="M2551" s="2"/>
    </row>
    <row r="2552" spans="13:13">
      <c r="M2552" s="2"/>
    </row>
    <row r="2553" spans="13:13">
      <c r="M2553" s="2"/>
    </row>
    <row r="2554" spans="13:13">
      <c r="M2554" s="2"/>
    </row>
    <row r="2555" spans="13:13">
      <c r="M2555" s="2"/>
    </row>
    <row r="2556" spans="13:13">
      <c r="M2556" s="2"/>
    </row>
    <row r="2557" spans="13:13">
      <c r="M2557" s="2"/>
    </row>
    <row r="2558" spans="13:13">
      <c r="M2558" s="2"/>
    </row>
    <row r="2559" spans="13:13">
      <c r="M2559" s="2"/>
    </row>
    <row r="2560" spans="13:13">
      <c r="M2560" s="2"/>
    </row>
    <row r="2561" spans="13:13">
      <c r="M2561" s="2"/>
    </row>
    <row r="2562" spans="13:13">
      <c r="M2562" s="2"/>
    </row>
    <row r="2563" spans="13:13">
      <c r="M2563" s="2"/>
    </row>
    <row r="2564" spans="13:13">
      <c r="M2564" s="2"/>
    </row>
    <row r="2565" spans="13:13">
      <c r="M2565" s="2"/>
    </row>
    <row r="2566" spans="13:13">
      <c r="M2566" s="2"/>
    </row>
    <row r="2567" spans="13:13">
      <c r="M2567" s="2"/>
    </row>
    <row r="2568" spans="13:13">
      <c r="M2568" s="2"/>
    </row>
    <row r="2569" spans="13:13">
      <c r="M2569" s="2"/>
    </row>
    <row r="2570" spans="13:13">
      <c r="M2570" s="2"/>
    </row>
    <row r="2571" spans="13:13">
      <c r="M2571" s="2"/>
    </row>
    <row r="2572" spans="13:13">
      <c r="M2572" s="2"/>
    </row>
    <row r="2573" spans="13:13">
      <c r="M2573" s="2"/>
    </row>
    <row r="2574" spans="13:13">
      <c r="M2574" s="2"/>
    </row>
    <row r="2575" spans="13:13">
      <c r="M2575" s="2"/>
    </row>
    <row r="2576" spans="13:13">
      <c r="M2576" s="2"/>
    </row>
    <row r="2577" spans="13:13">
      <c r="M2577" s="2"/>
    </row>
    <row r="2578" spans="13:13">
      <c r="M2578" s="2"/>
    </row>
    <row r="2579" spans="13:13">
      <c r="M2579" s="2"/>
    </row>
    <row r="2580" spans="13:13">
      <c r="M2580" s="2"/>
    </row>
    <row r="2581" spans="13:13">
      <c r="M2581" s="2"/>
    </row>
    <row r="2582" spans="13:13">
      <c r="M2582" s="2"/>
    </row>
    <row r="2583" spans="13:13">
      <c r="M2583" s="2"/>
    </row>
    <row r="2584" spans="13:13">
      <c r="M2584" s="2"/>
    </row>
    <row r="2585" spans="13:13">
      <c r="M2585" s="2"/>
    </row>
    <row r="2586" spans="13:13">
      <c r="M2586" s="2"/>
    </row>
    <row r="2587" spans="13:13">
      <c r="M2587" s="2"/>
    </row>
    <row r="2588" spans="13:13">
      <c r="M2588" s="2"/>
    </row>
    <row r="2589" spans="13:13">
      <c r="M2589" s="2"/>
    </row>
    <row r="2590" spans="13:13">
      <c r="M2590" s="2"/>
    </row>
    <row r="2591" spans="13:13">
      <c r="M2591" s="2"/>
    </row>
    <row r="2592" spans="13:13">
      <c r="M2592" s="2"/>
    </row>
    <row r="2593" spans="13:13">
      <c r="M2593" s="2"/>
    </row>
    <row r="2594" spans="13:13">
      <c r="M2594" s="2"/>
    </row>
    <row r="2595" spans="13:13">
      <c r="M2595" s="2"/>
    </row>
    <row r="2596" spans="13:13">
      <c r="M2596" s="2"/>
    </row>
    <row r="2597" spans="13:13">
      <c r="M2597" s="2"/>
    </row>
    <row r="2598" spans="13:13">
      <c r="M2598" s="2"/>
    </row>
    <row r="2599" spans="13:13">
      <c r="M2599" s="2"/>
    </row>
    <row r="2600" spans="13:13">
      <c r="M2600" s="2"/>
    </row>
    <row r="2601" spans="13:13">
      <c r="M2601" s="2"/>
    </row>
    <row r="2602" spans="13:13">
      <c r="M2602" s="2"/>
    </row>
    <row r="2603" spans="13:13">
      <c r="M2603" s="2"/>
    </row>
    <row r="2604" spans="13:13">
      <c r="M2604" s="2"/>
    </row>
    <row r="2605" spans="13:13">
      <c r="M2605" s="2"/>
    </row>
    <row r="2606" spans="13:13">
      <c r="M2606" s="2"/>
    </row>
    <row r="2607" spans="13:13">
      <c r="M2607" s="2"/>
    </row>
    <row r="2608" spans="13:13">
      <c r="M2608" s="2"/>
    </row>
    <row r="2609" spans="13:13">
      <c r="M2609" s="2"/>
    </row>
    <row r="2610" spans="13:13">
      <c r="M2610" s="2"/>
    </row>
    <row r="2611" spans="13:13">
      <c r="M2611" s="2"/>
    </row>
    <row r="2612" spans="13:13">
      <c r="M2612" s="2"/>
    </row>
    <row r="2613" spans="13:13">
      <c r="M2613" s="2"/>
    </row>
    <row r="2614" spans="13:13">
      <c r="M2614" s="2"/>
    </row>
    <row r="2615" spans="13:13">
      <c r="M2615" s="2"/>
    </row>
    <row r="2616" spans="13:13">
      <c r="M2616" s="2"/>
    </row>
    <row r="2617" spans="13:13">
      <c r="M2617" s="2"/>
    </row>
    <row r="2618" spans="13:13">
      <c r="M2618" s="2"/>
    </row>
    <row r="2619" spans="13:13">
      <c r="M2619" s="2"/>
    </row>
    <row r="2620" spans="13:13">
      <c r="M2620" s="2"/>
    </row>
    <row r="2621" spans="13:13">
      <c r="M2621" s="2"/>
    </row>
    <row r="2622" spans="13:13">
      <c r="M2622" s="2"/>
    </row>
    <row r="2623" spans="13:13">
      <c r="M2623" s="2"/>
    </row>
    <row r="2624" spans="13:13">
      <c r="M2624" s="2"/>
    </row>
    <row r="2625" spans="13:13">
      <c r="M2625" s="2"/>
    </row>
    <row r="2626" spans="13:13">
      <c r="M2626" s="2"/>
    </row>
    <row r="2627" spans="13:13">
      <c r="M2627" s="2"/>
    </row>
    <row r="2628" spans="13:13">
      <c r="M2628" s="2"/>
    </row>
    <row r="2629" spans="13:13">
      <c r="M2629" s="2"/>
    </row>
    <row r="2630" spans="13:13">
      <c r="M2630" s="2"/>
    </row>
    <row r="2631" spans="13:13">
      <c r="M2631" s="2"/>
    </row>
    <row r="2632" spans="13:13">
      <c r="M2632" s="2"/>
    </row>
    <row r="2633" spans="13:13">
      <c r="M2633" s="2"/>
    </row>
    <row r="2634" spans="13:13">
      <c r="M2634" s="2"/>
    </row>
    <row r="2635" spans="13:13">
      <c r="M2635" s="2"/>
    </row>
    <row r="2636" spans="13:13">
      <c r="M2636" s="2"/>
    </row>
    <row r="2637" spans="13:13">
      <c r="M2637" s="2"/>
    </row>
    <row r="2638" spans="13:13">
      <c r="M2638" s="2"/>
    </row>
    <row r="2639" spans="13:13">
      <c r="M2639" s="2"/>
    </row>
    <row r="2640" spans="13:13">
      <c r="M2640" s="2"/>
    </row>
    <row r="2641" spans="13:13">
      <c r="M2641" s="2"/>
    </row>
    <row r="2642" spans="13:13">
      <c r="M2642" s="2"/>
    </row>
    <row r="2643" spans="13:13">
      <c r="M2643" s="2"/>
    </row>
    <row r="2644" spans="13:13">
      <c r="M2644" s="2"/>
    </row>
    <row r="2645" spans="13:13">
      <c r="M2645" s="2"/>
    </row>
    <row r="2646" spans="13:13">
      <c r="M2646" s="2"/>
    </row>
    <row r="2647" spans="13:13">
      <c r="M2647" s="2"/>
    </row>
    <row r="2648" spans="13:13">
      <c r="M2648" s="2"/>
    </row>
    <row r="2649" spans="13:13">
      <c r="M2649" s="2"/>
    </row>
    <row r="2650" spans="13:13">
      <c r="M2650" s="2"/>
    </row>
    <row r="2651" spans="13:13">
      <c r="M2651" s="2"/>
    </row>
    <row r="2652" spans="13:13">
      <c r="M2652" s="2"/>
    </row>
    <row r="2653" spans="13:13">
      <c r="M2653" s="2"/>
    </row>
    <row r="2654" spans="13:13">
      <c r="M2654" s="2"/>
    </row>
    <row r="2655" spans="13:13">
      <c r="M2655" s="2"/>
    </row>
    <row r="2656" spans="13:13">
      <c r="M2656" s="2"/>
    </row>
    <row r="2657" spans="13:13">
      <c r="M2657" s="2"/>
    </row>
    <row r="2658" spans="13:13">
      <c r="M2658" s="2"/>
    </row>
    <row r="2659" spans="13:13">
      <c r="M2659" s="2"/>
    </row>
    <row r="2660" spans="13:13">
      <c r="M2660" s="2"/>
    </row>
    <row r="2661" spans="13:13">
      <c r="M2661" s="2"/>
    </row>
    <row r="2662" spans="13:13">
      <c r="M2662" s="2"/>
    </row>
    <row r="2663" spans="13:13">
      <c r="M2663" s="2"/>
    </row>
    <row r="2664" spans="13:13">
      <c r="M2664" s="2"/>
    </row>
    <row r="2665" spans="13:13">
      <c r="M2665" s="2"/>
    </row>
    <row r="2666" spans="13:13">
      <c r="M2666" s="2"/>
    </row>
    <row r="2667" spans="13:13">
      <c r="M2667" s="2"/>
    </row>
    <row r="2668" spans="13:13">
      <c r="M2668" s="2"/>
    </row>
    <row r="2669" spans="13:13">
      <c r="M2669" s="2"/>
    </row>
    <row r="2670" spans="13:13">
      <c r="M2670" s="2"/>
    </row>
    <row r="2671" spans="13:13">
      <c r="M2671" s="2"/>
    </row>
    <row r="2672" spans="13:13">
      <c r="M2672" s="2"/>
    </row>
    <row r="2673" spans="13:13">
      <c r="M2673" s="2"/>
    </row>
    <row r="2674" spans="13:13">
      <c r="M2674" s="2"/>
    </row>
    <row r="2675" spans="13:13">
      <c r="M2675" s="2"/>
    </row>
    <row r="2676" spans="13:13">
      <c r="M2676" s="2"/>
    </row>
    <row r="2677" spans="13:13">
      <c r="M2677" s="2"/>
    </row>
    <row r="2678" spans="13:13">
      <c r="M2678" s="2"/>
    </row>
    <row r="2679" spans="13:13">
      <c r="M2679" s="2"/>
    </row>
    <row r="2680" spans="13:13">
      <c r="M2680" s="2"/>
    </row>
    <row r="2681" spans="13:13">
      <c r="M2681" s="2"/>
    </row>
    <row r="2682" spans="13:13">
      <c r="M2682" s="2"/>
    </row>
    <row r="2683" spans="13:13">
      <c r="M2683" s="2"/>
    </row>
    <row r="2684" spans="13:13">
      <c r="M2684" s="2"/>
    </row>
    <row r="2685" spans="13:13">
      <c r="M2685" s="2"/>
    </row>
    <row r="2686" spans="13:13">
      <c r="M2686" s="2"/>
    </row>
    <row r="2687" spans="13:13">
      <c r="M2687" s="2"/>
    </row>
    <row r="2688" spans="13:13">
      <c r="M2688" s="2"/>
    </row>
    <row r="2689" spans="13:13">
      <c r="M2689" s="2"/>
    </row>
    <row r="2690" spans="13:13">
      <c r="M2690" s="2"/>
    </row>
    <row r="2691" spans="13:13">
      <c r="M2691" s="2"/>
    </row>
    <row r="2692" spans="13:13">
      <c r="M2692" s="2"/>
    </row>
    <row r="2693" spans="13:13">
      <c r="M2693" s="2"/>
    </row>
    <row r="2694" spans="13:13">
      <c r="M2694" s="2"/>
    </row>
    <row r="2695" spans="13:13">
      <c r="M2695" s="2"/>
    </row>
    <row r="2696" spans="13:13">
      <c r="M2696" s="2"/>
    </row>
    <row r="2697" spans="13:13">
      <c r="M2697" s="2"/>
    </row>
    <row r="2698" spans="13:13">
      <c r="M2698" s="2"/>
    </row>
    <row r="2699" spans="13:13">
      <c r="M2699" s="2"/>
    </row>
    <row r="2700" spans="13:13">
      <c r="M2700" s="2"/>
    </row>
    <row r="2701" spans="13:13">
      <c r="M2701" s="2"/>
    </row>
    <row r="2702" spans="13:13">
      <c r="M2702" s="2"/>
    </row>
    <row r="2703" spans="13:13">
      <c r="M2703" s="2"/>
    </row>
    <row r="2704" spans="13:13">
      <c r="M2704" s="2"/>
    </row>
    <row r="2705" spans="13:13">
      <c r="M2705" s="2"/>
    </row>
    <row r="2706" spans="13:13">
      <c r="M2706" s="2"/>
    </row>
    <row r="2707" spans="13:13">
      <c r="M2707" s="2"/>
    </row>
    <row r="2708" spans="13:13">
      <c r="M2708" s="2"/>
    </row>
    <row r="2709" spans="13:13">
      <c r="M2709" s="2"/>
    </row>
    <row r="2710" spans="13:13">
      <c r="M2710" s="2"/>
    </row>
    <row r="2711" spans="13:13">
      <c r="M2711" s="2"/>
    </row>
    <row r="2712" spans="13:13">
      <c r="M2712" s="2"/>
    </row>
    <row r="2713" spans="13:13">
      <c r="M2713" s="2"/>
    </row>
    <row r="2714" spans="13:13">
      <c r="M2714" s="2"/>
    </row>
    <row r="2715" spans="13:13">
      <c r="M2715" s="2"/>
    </row>
    <row r="2716" spans="13:13">
      <c r="M2716" s="2"/>
    </row>
    <row r="2717" spans="13:13">
      <c r="M2717" s="2"/>
    </row>
    <row r="2718" spans="13:13">
      <c r="M2718" s="2"/>
    </row>
    <row r="2719" spans="13:13">
      <c r="M2719" s="2"/>
    </row>
    <row r="2720" spans="13:13">
      <c r="M2720" s="2"/>
    </row>
    <row r="2721" spans="13:13">
      <c r="M2721" s="2"/>
    </row>
    <row r="2722" spans="13:13">
      <c r="M2722" s="2"/>
    </row>
    <row r="2723" spans="13:13">
      <c r="M2723" s="2"/>
    </row>
    <row r="2724" spans="13:13">
      <c r="M2724" s="2"/>
    </row>
    <row r="2725" spans="13:13">
      <c r="M2725" s="2"/>
    </row>
    <row r="2726" spans="13:13">
      <c r="M2726" s="2"/>
    </row>
    <row r="2727" spans="13:13">
      <c r="M2727" s="2"/>
    </row>
    <row r="2728" spans="13:13">
      <c r="M2728" s="2"/>
    </row>
    <row r="2729" spans="13:13">
      <c r="M2729" s="2"/>
    </row>
    <row r="2730" spans="13:13">
      <c r="M2730" s="2"/>
    </row>
    <row r="2731" spans="13:13">
      <c r="M2731" s="2"/>
    </row>
    <row r="2732" spans="13:13">
      <c r="M2732" s="2"/>
    </row>
    <row r="2733" spans="13:13">
      <c r="M2733" s="2"/>
    </row>
    <row r="2734" spans="13:13">
      <c r="M2734" s="2"/>
    </row>
    <row r="2735" spans="13:13">
      <c r="M2735" s="2"/>
    </row>
    <row r="2736" spans="13:13">
      <c r="M2736" s="2"/>
    </row>
    <row r="2737" spans="13:13">
      <c r="M2737" s="2"/>
    </row>
    <row r="2738" spans="13:13">
      <c r="M2738" s="2"/>
    </row>
    <row r="2739" spans="13:13">
      <c r="M2739" s="2"/>
    </row>
    <row r="2740" spans="13:13">
      <c r="M2740" s="2"/>
    </row>
    <row r="2741" spans="13:13">
      <c r="M2741" s="2"/>
    </row>
    <row r="2742" spans="13:13">
      <c r="M2742" s="2"/>
    </row>
    <row r="2743" spans="13:13">
      <c r="M2743" s="2"/>
    </row>
    <row r="2744" spans="13:13">
      <c r="M2744" s="2"/>
    </row>
    <row r="2745" spans="13:13">
      <c r="M2745" s="2"/>
    </row>
    <row r="2746" spans="13:13">
      <c r="M2746" s="2"/>
    </row>
    <row r="2747" spans="13:13">
      <c r="M2747" s="2"/>
    </row>
    <row r="2748" spans="13:13">
      <c r="M2748" s="2"/>
    </row>
    <row r="2749" spans="13:13">
      <c r="M2749" s="2"/>
    </row>
    <row r="2750" spans="13:13">
      <c r="M2750" s="2"/>
    </row>
    <row r="2751" spans="13:13">
      <c r="M2751" s="2"/>
    </row>
    <row r="2752" spans="13:13">
      <c r="M2752" s="2"/>
    </row>
    <row r="2753" spans="13:13">
      <c r="M2753" s="2"/>
    </row>
    <row r="2754" spans="13:13">
      <c r="M2754" s="2"/>
    </row>
    <row r="2755" spans="13:13">
      <c r="M2755" s="2"/>
    </row>
    <row r="2756" spans="13:13">
      <c r="M2756" s="2"/>
    </row>
    <row r="2757" spans="13:13">
      <c r="M2757" s="2"/>
    </row>
    <row r="2758" spans="13:13">
      <c r="M2758" s="2"/>
    </row>
    <row r="2759" spans="13:13">
      <c r="M2759" s="2"/>
    </row>
    <row r="2760" spans="13:13">
      <c r="M2760" s="2"/>
    </row>
    <row r="2761" spans="13:13">
      <c r="M2761" s="2"/>
    </row>
    <row r="2762" spans="13:13">
      <c r="M2762" s="2"/>
    </row>
    <row r="2763" spans="13:13">
      <c r="M2763" s="2"/>
    </row>
    <row r="2764" spans="13:13">
      <c r="M2764" s="2"/>
    </row>
    <row r="2765" spans="13:13">
      <c r="M2765" s="2"/>
    </row>
    <row r="2766" spans="13:13">
      <c r="M2766" s="2"/>
    </row>
    <row r="2767" spans="13:13">
      <c r="M2767" s="2"/>
    </row>
    <row r="2768" spans="13:13">
      <c r="M2768" s="2"/>
    </row>
    <row r="2769" spans="13:13">
      <c r="M2769" s="2"/>
    </row>
    <row r="2770" spans="13:13">
      <c r="M2770" s="2"/>
    </row>
    <row r="2771" spans="13:13">
      <c r="M2771" s="2"/>
    </row>
    <row r="2772" spans="13:13">
      <c r="M2772" s="2"/>
    </row>
    <row r="2773" spans="13:13">
      <c r="M2773" s="2"/>
    </row>
    <row r="2774" spans="13:13">
      <c r="M2774" s="2"/>
    </row>
    <row r="2775" spans="13:13">
      <c r="M2775" s="2"/>
    </row>
    <row r="2776" spans="13:13">
      <c r="M2776" s="2"/>
    </row>
    <row r="2777" spans="13:13">
      <c r="M2777" s="2"/>
    </row>
    <row r="2778" spans="13:13">
      <c r="M2778" s="2"/>
    </row>
    <row r="2779" spans="13:13">
      <c r="M2779" s="2"/>
    </row>
    <row r="2780" spans="13:13">
      <c r="M2780" s="2"/>
    </row>
    <row r="2781" spans="13:13">
      <c r="M2781" s="2"/>
    </row>
    <row r="2782" spans="13:13">
      <c r="M2782" s="2"/>
    </row>
    <row r="2783" spans="13:13">
      <c r="M2783" s="2"/>
    </row>
    <row r="2784" spans="13:13">
      <c r="M2784" s="2"/>
    </row>
    <row r="2785" spans="13:13">
      <c r="M2785" s="2"/>
    </row>
    <row r="2786" spans="13:13">
      <c r="M2786" s="2"/>
    </row>
    <row r="2787" spans="13:13">
      <c r="M2787" s="2"/>
    </row>
    <row r="2788" spans="13:13">
      <c r="M2788" s="2"/>
    </row>
    <row r="2789" spans="13:13">
      <c r="M2789" s="2"/>
    </row>
    <row r="2790" spans="13:13">
      <c r="M2790" s="2"/>
    </row>
    <row r="2791" spans="13:13">
      <c r="M2791" s="2"/>
    </row>
    <row r="2792" spans="13:13">
      <c r="M2792" s="2"/>
    </row>
    <row r="2793" spans="13:13">
      <c r="M2793" s="2"/>
    </row>
    <row r="2794" spans="13:13">
      <c r="M2794" s="2"/>
    </row>
    <row r="2795" spans="13:13">
      <c r="M2795" s="2"/>
    </row>
    <row r="2796" spans="13:13">
      <c r="M2796" s="2"/>
    </row>
    <row r="2797" spans="13:13">
      <c r="M2797" s="2"/>
    </row>
    <row r="2798" spans="13:13">
      <c r="M2798" s="2"/>
    </row>
    <row r="2799" spans="13:13">
      <c r="M2799" s="2"/>
    </row>
    <row r="2800" spans="13:13">
      <c r="M2800" s="2"/>
    </row>
    <row r="2801" spans="13:13">
      <c r="M2801" s="2"/>
    </row>
    <row r="2802" spans="13:13">
      <c r="M2802" s="2"/>
    </row>
    <row r="2803" spans="13:13">
      <c r="M2803" s="2"/>
    </row>
    <row r="2804" spans="13:13">
      <c r="M2804" s="2"/>
    </row>
    <row r="2805" spans="13:13">
      <c r="M2805" s="2"/>
    </row>
    <row r="2806" spans="13:13">
      <c r="M2806" s="2"/>
    </row>
    <row r="2807" spans="13:13">
      <c r="M2807" s="2"/>
    </row>
    <row r="2808" spans="13:13">
      <c r="M2808" s="2"/>
    </row>
    <row r="2809" spans="13:13">
      <c r="M2809" s="2"/>
    </row>
    <row r="2810" spans="13:13">
      <c r="M2810" s="2"/>
    </row>
    <row r="2811" spans="13:13">
      <c r="M2811" s="2"/>
    </row>
    <row r="2812" spans="13:13">
      <c r="M2812" s="2"/>
    </row>
    <row r="2813" spans="13:13">
      <c r="M2813" s="2"/>
    </row>
    <row r="2814" spans="13:13">
      <c r="M2814" s="2"/>
    </row>
    <row r="2815" spans="13:13">
      <c r="M2815" s="2"/>
    </row>
    <row r="2816" spans="13:13">
      <c r="M2816" s="2"/>
    </row>
    <row r="2817" spans="13:13">
      <c r="M2817" s="2"/>
    </row>
    <row r="2818" spans="13:13">
      <c r="M2818" s="2"/>
    </row>
    <row r="2819" spans="13:13">
      <c r="M2819" s="2"/>
    </row>
    <row r="2820" spans="13:13">
      <c r="M2820" s="2"/>
    </row>
    <row r="2821" spans="13:13">
      <c r="M2821" s="2"/>
    </row>
    <row r="2822" spans="13:13">
      <c r="M2822" s="2"/>
    </row>
    <row r="2823" spans="13:13">
      <c r="M2823" s="2"/>
    </row>
    <row r="2824" spans="13:13">
      <c r="M2824" s="2"/>
    </row>
    <row r="2825" spans="13:13">
      <c r="M2825" s="2"/>
    </row>
    <row r="2826" spans="13:13">
      <c r="M2826" s="2"/>
    </row>
    <row r="2827" spans="13:13">
      <c r="M2827" s="2"/>
    </row>
    <row r="2828" spans="13:13">
      <c r="M2828" s="2"/>
    </row>
    <row r="2829" spans="13:13">
      <c r="M2829" s="2"/>
    </row>
    <row r="2830" spans="13:13">
      <c r="M2830" s="2"/>
    </row>
    <row r="2831" spans="13:13">
      <c r="M2831" s="2"/>
    </row>
    <row r="2832" spans="13:13">
      <c r="M2832" s="2"/>
    </row>
    <row r="2833" spans="13:13">
      <c r="M2833" s="2"/>
    </row>
    <row r="2834" spans="13:13">
      <c r="M2834" s="2"/>
    </row>
    <row r="2835" spans="13:13">
      <c r="M2835" s="2"/>
    </row>
    <row r="2836" spans="13:13">
      <c r="M2836" s="2"/>
    </row>
    <row r="2837" spans="13:13">
      <c r="M2837" s="2"/>
    </row>
    <row r="2838" spans="13:13">
      <c r="M2838" s="2"/>
    </row>
    <row r="2839" spans="13:13">
      <c r="M2839" s="2"/>
    </row>
    <row r="2840" spans="13:13">
      <c r="M2840" s="2"/>
    </row>
    <row r="2841" spans="13:13">
      <c r="M2841" s="2"/>
    </row>
    <row r="2842" spans="13:13">
      <c r="M2842" s="2"/>
    </row>
    <row r="2843" spans="13:13">
      <c r="M2843" s="2"/>
    </row>
    <row r="2844" spans="13:13">
      <c r="M2844" s="2"/>
    </row>
    <row r="2845" spans="13:13">
      <c r="M2845" s="2"/>
    </row>
    <row r="2846" spans="13:13">
      <c r="M2846" s="2"/>
    </row>
    <row r="2847" spans="13:13">
      <c r="M2847" s="2"/>
    </row>
    <row r="2848" spans="13:13">
      <c r="M2848" s="2"/>
    </row>
    <row r="2849" spans="13:13">
      <c r="M2849" s="2"/>
    </row>
    <row r="2850" spans="13:13">
      <c r="M2850" s="2"/>
    </row>
    <row r="2851" spans="13:13">
      <c r="M2851" s="2"/>
    </row>
    <row r="2852" spans="13:13">
      <c r="M2852" s="2"/>
    </row>
    <row r="2853" spans="13:13">
      <c r="M2853" s="2"/>
    </row>
    <row r="2854" spans="13:13">
      <c r="M2854" s="2"/>
    </row>
    <row r="2855" spans="13:13">
      <c r="M2855" s="2"/>
    </row>
    <row r="2856" spans="13:13">
      <c r="M2856" s="2"/>
    </row>
    <row r="2857" spans="13:13">
      <c r="M2857" s="2"/>
    </row>
    <row r="2858" spans="13:13">
      <c r="M2858" s="2"/>
    </row>
    <row r="2859" spans="13:13">
      <c r="M2859" s="2"/>
    </row>
    <row r="2860" spans="13:13">
      <c r="M2860" s="2"/>
    </row>
    <row r="2861" spans="13:13">
      <c r="M2861" s="2"/>
    </row>
    <row r="2862" spans="13:13">
      <c r="M2862" s="2"/>
    </row>
    <row r="2863" spans="13:13">
      <c r="M2863" s="2"/>
    </row>
    <row r="2864" spans="13:13">
      <c r="M2864" s="2"/>
    </row>
    <row r="2865" spans="13:13">
      <c r="M2865" s="2"/>
    </row>
    <row r="2866" spans="13:13">
      <c r="M2866" s="2"/>
    </row>
    <row r="2867" spans="13:13">
      <c r="M2867" s="2"/>
    </row>
    <row r="2868" spans="13:13">
      <c r="M2868" s="2"/>
    </row>
    <row r="2869" spans="13:13">
      <c r="M2869" s="2"/>
    </row>
    <row r="2870" spans="13:13">
      <c r="M2870" s="2"/>
    </row>
    <row r="2871" spans="13:13">
      <c r="M2871" s="2"/>
    </row>
    <row r="2872" spans="13:13">
      <c r="M2872" s="2"/>
    </row>
    <row r="2873" spans="13:13">
      <c r="M2873" s="2"/>
    </row>
    <row r="2874" spans="13:13">
      <c r="M2874" s="2"/>
    </row>
    <row r="2875" spans="13:13">
      <c r="M2875" s="2"/>
    </row>
    <row r="2876" spans="13:13">
      <c r="M2876" s="2"/>
    </row>
    <row r="2877" spans="13:13">
      <c r="M2877" s="2"/>
    </row>
    <row r="2878" spans="13:13">
      <c r="M2878" s="2"/>
    </row>
    <row r="2879" spans="13:13">
      <c r="M2879" s="2"/>
    </row>
    <row r="2880" spans="13:13">
      <c r="M2880" s="2"/>
    </row>
    <row r="2881" spans="13:13">
      <c r="M2881" s="2"/>
    </row>
    <row r="2882" spans="13:13">
      <c r="M2882" s="2"/>
    </row>
    <row r="2883" spans="13:13">
      <c r="M2883" s="2"/>
    </row>
    <row r="2884" spans="13:13">
      <c r="M2884" s="2"/>
    </row>
    <row r="2885" spans="13:13">
      <c r="M2885" s="2"/>
    </row>
    <row r="2886" spans="13:13">
      <c r="M2886" s="2"/>
    </row>
    <row r="2887" spans="13:13">
      <c r="M2887" s="2"/>
    </row>
    <row r="2888" spans="13:13">
      <c r="M2888" s="2"/>
    </row>
    <row r="2889" spans="13:13">
      <c r="M2889" s="2"/>
    </row>
    <row r="2890" spans="13:13">
      <c r="M2890" s="2"/>
    </row>
    <row r="2891" spans="13:13">
      <c r="M2891" s="2"/>
    </row>
    <row r="2892" spans="13:13">
      <c r="M2892" s="2"/>
    </row>
    <row r="2893" spans="13:13">
      <c r="M2893" s="2"/>
    </row>
    <row r="2894" spans="13:13">
      <c r="M2894" s="2"/>
    </row>
    <row r="2895" spans="13:13">
      <c r="M2895" s="2"/>
    </row>
    <row r="2896" spans="13:13">
      <c r="M2896" s="2"/>
    </row>
    <row r="2897" spans="13:13">
      <c r="M2897" s="2"/>
    </row>
    <row r="2898" spans="13:13">
      <c r="M2898" s="2"/>
    </row>
    <row r="2899" spans="13:13">
      <c r="M2899" s="2"/>
    </row>
    <row r="2900" spans="13:13">
      <c r="M2900" s="2"/>
    </row>
    <row r="2901" spans="13:13">
      <c r="M2901" s="2"/>
    </row>
    <row r="2902" spans="13:13">
      <c r="M2902" s="2"/>
    </row>
    <row r="2903" spans="13:13">
      <c r="M2903" s="2"/>
    </row>
    <row r="2904" spans="13:13">
      <c r="M2904" s="2"/>
    </row>
    <row r="2905" spans="13:13">
      <c r="M2905" s="2"/>
    </row>
    <row r="2906" spans="13:13">
      <c r="M2906" s="2"/>
    </row>
    <row r="2907" spans="13:13">
      <c r="M2907" s="2"/>
    </row>
    <row r="2908" spans="13:13">
      <c r="M2908" s="2"/>
    </row>
    <row r="2909" spans="13:13">
      <c r="M2909" s="2"/>
    </row>
    <row r="2910" spans="13:13">
      <c r="M2910" s="2"/>
    </row>
    <row r="2911" spans="13:13">
      <c r="M2911" s="2"/>
    </row>
    <row r="2912" spans="13:13">
      <c r="M2912" s="2"/>
    </row>
    <row r="2913" spans="13:13">
      <c r="M2913" s="2"/>
    </row>
    <row r="2914" spans="13:13">
      <c r="M2914" s="2"/>
    </row>
    <row r="2915" spans="13:13">
      <c r="M2915" s="2"/>
    </row>
    <row r="2916" spans="13:13">
      <c r="M2916" s="2"/>
    </row>
    <row r="2917" spans="13:13">
      <c r="M2917" s="2"/>
    </row>
    <row r="2918" spans="13:13">
      <c r="M2918" s="2"/>
    </row>
    <row r="2919" spans="13:13">
      <c r="M2919" s="2"/>
    </row>
    <row r="2920" spans="13:13">
      <c r="M2920" s="2"/>
    </row>
    <row r="2921" spans="13:13">
      <c r="M2921" s="2"/>
    </row>
    <row r="2922" spans="13:13">
      <c r="M2922" s="2"/>
    </row>
    <row r="2923" spans="13:13">
      <c r="M2923" s="2"/>
    </row>
    <row r="2924" spans="13:13">
      <c r="M2924" s="2"/>
    </row>
    <row r="2925" spans="13:13">
      <c r="M2925" s="2"/>
    </row>
    <row r="2926" spans="13:13">
      <c r="M2926" s="2"/>
    </row>
    <row r="2927" spans="13:13">
      <c r="M2927" s="2"/>
    </row>
    <row r="2928" spans="13:13">
      <c r="M2928" s="2"/>
    </row>
    <row r="2929" spans="13:13">
      <c r="M2929" s="2"/>
    </row>
    <row r="2930" spans="13:13">
      <c r="M2930" s="2"/>
    </row>
    <row r="2931" spans="13:13">
      <c r="M2931" s="2"/>
    </row>
    <row r="2932" spans="13:13">
      <c r="M2932" s="2"/>
    </row>
    <row r="2933" spans="13:13">
      <c r="M2933" s="2"/>
    </row>
    <row r="2934" spans="13:13">
      <c r="M2934" s="2"/>
    </row>
    <row r="2935" spans="13:13">
      <c r="M2935" s="2"/>
    </row>
    <row r="2936" spans="13:13">
      <c r="M2936" s="2"/>
    </row>
    <row r="2937" spans="13:13">
      <c r="M2937" s="2"/>
    </row>
    <row r="2938" spans="13:13">
      <c r="M2938" s="2"/>
    </row>
    <row r="2939" spans="13:13">
      <c r="M2939" s="2"/>
    </row>
    <row r="2940" spans="13:13">
      <c r="M2940" s="2"/>
    </row>
    <row r="2941" spans="13:13">
      <c r="M2941" s="2"/>
    </row>
    <row r="2942" spans="13:13">
      <c r="M2942" s="2"/>
    </row>
    <row r="2943" spans="13:13">
      <c r="M2943" s="2"/>
    </row>
    <row r="2944" spans="13:13">
      <c r="M2944" s="2"/>
    </row>
    <row r="2945" spans="13:13">
      <c r="M2945" s="2"/>
    </row>
    <row r="2946" spans="13:13">
      <c r="M2946" s="2"/>
    </row>
    <row r="2947" spans="13:13">
      <c r="M2947" s="2"/>
    </row>
    <row r="2948" spans="13:13">
      <c r="M2948" s="2"/>
    </row>
    <row r="2949" spans="13:13">
      <c r="M2949" s="2"/>
    </row>
    <row r="2950" spans="13:13">
      <c r="M2950" s="2"/>
    </row>
    <row r="2951" spans="13:13">
      <c r="M2951" s="2"/>
    </row>
    <row r="2952" spans="13:13">
      <c r="M2952" s="2"/>
    </row>
    <row r="2953" spans="13:13">
      <c r="M2953" s="2"/>
    </row>
    <row r="2954" spans="13:13">
      <c r="M2954" s="2"/>
    </row>
    <row r="2955" spans="13:13">
      <c r="M2955" s="2"/>
    </row>
    <row r="2956" spans="13:13">
      <c r="M2956" s="2"/>
    </row>
    <row r="2957" spans="13:13">
      <c r="M2957" s="2"/>
    </row>
    <row r="2958" spans="13:13">
      <c r="M2958" s="2"/>
    </row>
    <row r="2959" spans="13:13">
      <c r="M2959" s="2"/>
    </row>
    <row r="2960" spans="13:13">
      <c r="M2960" s="2"/>
    </row>
    <row r="2961" spans="13:13">
      <c r="M2961" s="2"/>
    </row>
    <row r="2962" spans="13:13">
      <c r="M2962" s="2"/>
    </row>
    <row r="2963" spans="13:13">
      <c r="M2963" s="2"/>
    </row>
    <row r="2964" spans="13:13">
      <c r="M2964" s="2"/>
    </row>
    <row r="2965" spans="13:13">
      <c r="M2965" s="2"/>
    </row>
    <row r="2966" spans="13:13">
      <c r="M2966" s="2"/>
    </row>
    <row r="2967" spans="13:13">
      <c r="M2967" s="2"/>
    </row>
    <row r="2968" spans="13:13">
      <c r="M2968" s="2"/>
    </row>
    <row r="2969" spans="13:13">
      <c r="M2969" s="2"/>
    </row>
    <row r="2970" spans="13:13">
      <c r="M2970" s="2"/>
    </row>
    <row r="2971" spans="13:13">
      <c r="M2971" s="2"/>
    </row>
    <row r="2972" spans="13:13">
      <c r="M2972" s="2"/>
    </row>
    <row r="2973" spans="13:13">
      <c r="M2973" s="2"/>
    </row>
    <row r="2974" spans="13:13">
      <c r="M2974" s="2"/>
    </row>
    <row r="2975" spans="13:13">
      <c r="M2975" s="2"/>
    </row>
    <row r="2976" spans="13:13">
      <c r="M2976" s="2"/>
    </row>
    <row r="2977" spans="13:13">
      <c r="M2977" s="2"/>
    </row>
    <row r="2978" spans="13:13">
      <c r="M2978" s="2"/>
    </row>
    <row r="2979" spans="13:13">
      <c r="M2979" s="2"/>
    </row>
    <row r="2980" spans="13:13">
      <c r="M2980" s="2"/>
    </row>
    <row r="2981" spans="13:13">
      <c r="M2981" s="2"/>
    </row>
    <row r="2982" spans="13:13">
      <c r="M2982" s="2"/>
    </row>
    <row r="2983" spans="13:13">
      <c r="M2983" s="2"/>
    </row>
    <row r="2984" spans="13:13">
      <c r="M2984" s="2"/>
    </row>
    <row r="2985" spans="13:13">
      <c r="M2985" s="2"/>
    </row>
    <row r="2986" spans="13:13">
      <c r="M2986" s="2"/>
    </row>
    <row r="2987" spans="13:13">
      <c r="M2987" s="2"/>
    </row>
    <row r="2988" spans="13:13">
      <c r="M2988" s="2"/>
    </row>
    <row r="2989" spans="13:13">
      <c r="M2989" s="2"/>
    </row>
    <row r="2990" spans="13:13">
      <c r="M2990" s="2"/>
    </row>
    <row r="2991" spans="13:13">
      <c r="M2991" s="2"/>
    </row>
    <row r="2992" spans="13:13">
      <c r="M2992" s="2"/>
    </row>
    <row r="2993" spans="13:13">
      <c r="M2993" s="2"/>
    </row>
    <row r="2994" spans="13:13">
      <c r="M2994" s="2"/>
    </row>
    <row r="2995" spans="13:13">
      <c r="M2995" s="2"/>
    </row>
    <row r="2996" spans="13:13">
      <c r="M2996" s="2"/>
    </row>
    <row r="2997" spans="13:13">
      <c r="M2997" s="2"/>
    </row>
    <row r="2998" spans="13:13">
      <c r="M2998" s="2"/>
    </row>
    <row r="2999" spans="13:13">
      <c r="M2999" s="2"/>
    </row>
    <row r="3000" spans="13:13">
      <c r="M3000" s="2"/>
    </row>
    <row r="3001" spans="13:13">
      <c r="M3001" s="2"/>
    </row>
    <row r="3002" spans="13:13">
      <c r="M3002" s="2"/>
    </row>
    <row r="3003" spans="13:13">
      <c r="M3003" s="2"/>
    </row>
    <row r="3004" spans="13:13">
      <c r="M3004" s="2"/>
    </row>
    <row r="3005" spans="13:13">
      <c r="M3005" s="2"/>
    </row>
    <row r="3006" spans="13:13">
      <c r="M3006" s="2"/>
    </row>
    <row r="3007" spans="13:13">
      <c r="M3007" s="2"/>
    </row>
    <row r="3008" spans="13:13">
      <c r="M3008" s="2"/>
    </row>
    <row r="3009" spans="13:13">
      <c r="M3009" s="2"/>
    </row>
    <row r="3010" spans="13:13">
      <c r="M3010" s="2"/>
    </row>
    <row r="3011" spans="13:13">
      <c r="M3011" s="2"/>
    </row>
    <row r="3012" spans="13:13">
      <c r="M3012" s="2"/>
    </row>
    <row r="3013" spans="13:13">
      <c r="M3013" s="2"/>
    </row>
    <row r="3014" spans="13:13">
      <c r="M3014" s="2"/>
    </row>
    <row r="3015" spans="13:13">
      <c r="M3015" s="2"/>
    </row>
    <row r="3016" spans="13:13">
      <c r="M3016" s="2"/>
    </row>
    <row r="3017" spans="13:13">
      <c r="M3017" s="2"/>
    </row>
    <row r="3018" spans="13:13">
      <c r="M3018" s="2"/>
    </row>
    <row r="3019" spans="13:13">
      <c r="M3019" s="2"/>
    </row>
    <row r="3020" spans="13:13">
      <c r="M3020" s="2"/>
    </row>
    <row r="3021" spans="13:13">
      <c r="M3021" s="2"/>
    </row>
    <row r="3022" spans="13:13">
      <c r="M3022" s="2"/>
    </row>
    <row r="3023" spans="13:13">
      <c r="M3023" s="2"/>
    </row>
    <row r="3024" spans="13:13">
      <c r="M3024" s="2"/>
    </row>
    <row r="3025" spans="13:13">
      <c r="M3025" s="2"/>
    </row>
    <row r="3026" spans="13:13">
      <c r="M3026" s="2"/>
    </row>
    <row r="3027" spans="13:13">
      <c r="M3027" s="2"/>
    </row>
    <row r="3028" spans="13:13">
      <c r="M3028" s="2"/>
    </row>
    <row r="3029" spans="13:13">
      <c r="M3029" s="2"/>
    </row>
    <row r="3030" spans="13:13">
      <c r="M3030" s="2"/>
    </row>
    <row r="3031" spans="13:13">
      <c r="M3031" s="2"/>
    </row>
    <row r="3032" spans="13:13">
      <c r="M3032" s="2"/>
    </row>
    <row r="3033" spans="13:13">
      <c r="M3033" s="2"/>
    </row>
    <row r="3034" spans="13:13">
      <c r="M3034" s="2"/>
    </row>
    <row r="3035" spans="13:13">
      <c r="M3035" s="2"/>
    </row>
    <row r="3036" spans="13:13">
      <c r="M3036" s="2"/>
    </row>
    <row r="3037" spans="13:13">
      <c r="M3037" s="2"/>
    </row>
    <row r="3038" spans="13:13">
      <c r="M3038" s="2"/>
    </row>
    <row r="3039" spans="13:13">
      <c r="M3039" s="2"/>
    </row>
    <row r="3040" spans="13:13">
      <c r="M3040" s="2"/>
    </row>
    <row r="3041" spans="13:13">
      <c r="M3041" s="2"/>
    </row>
    <row r="3042" spans="13:13">
      <c r="M3042" s="2"/>
    </row>
    <row r="3043" spans="13:13">
      <c r="M3043" s="2"/>
    </row>
    <row r="3044" spans="13:13">
      <c r="M3044" s="2"/>
    </row>
    <row r="3045" spans="13:13">
      <c r="M3045" s="2"/>
    </row>
    <row r="3046" spans="13:13">
      <c r="M3046" s="2"/>
    </row>
    <row r="3047" spans="13:13">
      <c r="M3047" s="2"/>
    </row>
    <row r="3048" spans="13:13">
      <c r="M3048" s="2"/>
    </row>
    <row r="3049" spans="13:13">
      <c r="M3049" s="2"/>
    </row>
    <row r="3050" spans="13:13">
      <c r="M3050" s="2"/>
    </row>
    <row r="3051" spans="13:13">
      <c r="M3051" s="2"/>
    </row>
    <row r="3052" spans="13:13">
      <c r="M3052" s="2"/>
    </row>
    <row r="3053" spans="13:13">
      <c r="M3053" s="2"/>
    </row>
    <row r="3054" spans="13:13">
      <c r="M3054" s="2"/>
    </row>
    <row r="3055" spans="13:13">
      <c r="M3055" s="2"/>
    </row>
    <row r="3056" spans="13:13">
      <c r="M3056" s="2"/>
    </row>
    <row r="3057" spans="13:13">
      <c r="M3057" s="2"/>
    </row>
    <row r="3058" spans="13:13">
      <c r="M3058" s="2"/>
    </row>
    <row r="3059" spans="13:13">
      <c r="M3059" s="2"/>
    </row>
    <row r="3060" spans="13:13">
      <c r="M3060" s="2"/>
    </row>
    <row r="3061" spans="13:13">
      <c r="M3061" s="2"/>
    </row>
    <row r="3062" spans="13:13">
      <c r="M3062" s="2"/>
    </row>
    <row r="3063" spans="13:13">
      <c r="M3063" s="2"/>
    </row>
    <row r="3064" spans="13:13">
      <c r="M3064" s="2"/>
    </row>
    <row r="3065" spans="13:13">
      <c r="M3065" s="2"/>
    </row>
    <row r="3066" spans="13:13">
      <c r="M3066" s="2"/>
    </row>
    <row r="3067" spans="13:13">
      <c r="M3067" s="2"/>
    </row>
    <row r="3068" spans="13:13">
      <c r="M3068" s="2"/>
    </row>
    <row r="3069" spans="13:13">
      <c r="M3069" s="2"/>
    </row>
    <row r="3070" spans="13:13">
      <c r="M3070" s="2"/>
    </row>
    <row r="3071" spans="13:13">
      <c r="M3071" s="2"/>
    </row>
    <row r="3072" spans="13:13">
      <c r="M3072" s="2"/>
    </row>
    <row r="3073" spans="13:13">
      <c r="M3073" s="2"/>
    </row>
    <row r="3074" spans="13:13">
      <c r="M3074" s="2"/>
    </row>
    <row r="3075" spans="13:13">
      <c r="M3075" s="2"/>
    </row>
    <row r="3076" spans="13:13">
      <c r="M3076" s="2"/>
    </row>
    <row r="3077" spans="13:13">
      <c r="M3077" s="2"/>
    </row>
    <row r="3078" spans="13:13">
      <c r="M3078" s="2"/>
    </row>
    <row r="3079" spans="13:13">
      <c r="M3079" s="2"/>
    </row>
    <row r="3080" spans="13:13">
      <c r="M3080" s="2"/>
    </row>
    <row r="3081" spans="13:13">
      <c r="M3081" s="2"/>
    </row>
    <row r="3082" spans="13:13">
      <c r="M3082" s="2"/>
    </row>
    <row r="3083" spans="13:13">
      <c r="M3083" s="2"/>
    </row>
    <row r="3084" spans="13:13">
      <c r="M3084" s="2"/>
    </row>
    <row r="3085" spans="13:13">
      <c r="M3085" s="2"/>
    </row>
    <row r="3086" spans="13:13">
      <c r="M3086" s="2"/>
    </row>
    <row r="3087" spans="13:13">
      <c r="M3087" s="2"/>
    </row>
    <row r="3088" spans="13:13">
      <c r="M3088" s="2"/>
    </row>
    <row r="3089" spans="13:13">
      <c r="M3089" s="2"/>
    </row>
    <row r="3090" spans="13:13">
      <c r="M3090" s="2"/>
    </row>
    <row r="3091" spans="13:13">
      <c r="M3091" s="2"/>
    </row>
    <row r="3092" spans="13:13">
      <c r="M3092" s="2"/>
    </row>
    <row r="3093" spans="13:13">
      <c r="M3093" s="2"/>
    </row>
    <row r="3094" spans="13:13">
      <c r="M3094" s="2"/>
    </row>
    <row r="3095" spans="13:13">
      <c r="M3095" s="2"/>
    </row>
    <row r="3096" spans="13:13">
      <c r="M3096" s="2"/>
    </row>
    <row r="3097" spans="13:13">
      <c r="M3097" s="2"/>
    </row>
    <row r="3098" spans="13:13">
      <c r="M3098" s="2"/>
    </row>
    <row r="3099" spans="13:13">
      <c r="M3099" s="2"/>
    </row>
    <row r="3100" spans="13:13">
      <c r="M3100" s="2"/>
    </row>
    <row r="3101" spans="13:13">
      <c r="M3101" s="2"/>
    </row>
    <row r="3102" spans="13:13">
      <c r="M3102" s="2"/>
    </row>
    <row r="3103" spans="13:13">
      <c r="M3103" s="2"/>
    </row>
    <row r="3104" spans="13:13">
      <c r="M3104" s="2"/>
    </row>
    <row r="3105" spans="13:13">
      <c r="M3105" s="2"/>
    </row>
    <row r="3106" spans="13:13">
      <c r="M3106" s="2"/>
    </row>
    <row r="3107" spans="13:13">
      <c r="M3107" s="2"/>
    </row>
    <row r="3108" spans="13:13">
      <c r="M3108" s="2"/>
    </row>
    <row r="3109" spans="13:13">
      <c r="M3109" s="2"/>
    </row>
    <row r="3110" spans="13:13">
      <c r="M3110" s="2"/>
    </row>
    <row r="3111" spans="13:13">
      <c r="M3111" s="2"/>
    </row>
    <row r="3112" spans="13:13">
      <c r="M3112" s="2"/>
    </row>
    <row r="3113" spans="13:13">
      <c r="M3113" s="2"/>
    </row>
    <row r="3114" spans="13:13">
      <c r="M3114" s="2"/>
    </row>
    <row r="3115" spans="13:13">
      <c r="M3115" s="2"/>
    </row>
    <row r="3116" spans="13:13">
      <c r="M3116" s="2"/>
    </row>
    <row r="3117" spans="13:13">
      <c r="M3117" s="2"/>
    </row>
    <row r="3118" spans="13:13">
      <c r="M3118" s="2"/>
    </row>
    <row r="3119" spans="13:13">
      <c r="M3119" s="2"/>
    </row>
    <row r="3120" spans="13:13">
      <c r="M3120" s="2"/>
    </row>
    <row r="3121" spans="13:13">
      <c r="M3121" s="2"/>
    </row>
    <row r="3122" spans="13:13">
      <c r="M3122" s="2"/>
    </row>
    <row r="3123" spans="13:13">
      <c r="M3123" s="2"/>
    </row>
    <row r="3124" spans="13:13">
      <c r="M3124" s="2"/>
    </row>
    <row r="3125" spans="13:13">
      <c r="M3125" s="2"/>
    </row>
    <row r="3126" spans="13:13">
      <c r="M3126" s="2"/>
    </row>
    <row r="3127" spans="13:13">
      <c r="M3127" s="2"/>
    </row>
    <row r="3128" spans="13:13">
      <c r="M3128" s="2"/>
    </row>
    <row r="3129" spans="13:13">
      <c r="M3129" s="2"/>
    </row>
    <row r="3130" spans="13:13">
      <c r="M3130" s="2"/>
    </row>
    <row r="3131" spans="13:13">
      <c r="M3131" s="2"/>
    </row>
    <row r="3132" spans="13:13">
      <c r="M3132" s="2"/>
    </row>
    <row r="3133" spans="13:13">
      <c r="M3133" s="2"/>
    </row>
    <row r="3134" spans="13:13">
      <c r="M3134" s="2"/>
    </row>
    <row r="3135" spans="13:13">
      <c r="M3135" s="2"/>
    </row>
    <row r="3136" spans="13:13">
      <c r="M3136" s="2"/>
    </row>
    <row r="3137" spans="13:13">
      <c r="M3137" s="2"/>
    </row>
    <row r="3138" spans="13:13">
      <c r="M3138" s="2"/>
    </row>
    <row r="3139" spans="13:13">
      <c r="M3139" s="2"/>
    </row>
    <row r="3140" spans="13:13">
      <c r="M3140" s="2"/>
    </row>
    <row r="3141" spans="13:13">
      <c r="M3141" s="2"/>
    </row>
    <row r="3142" spans="13:13">
      <c r="M3142" s="2"/>
    </row>
    <row r="3143" spans="13:13">
      <c r="M3143" s="2"/>
    </row>
    <row r="3144" spans="13:13">
      <c r="M3144" s="2"/>
    </row>
    <row r="3145" spans="13:13">
      <c r="M3145" s="2"/>
    </row>
    <row r="3146" spans="13:13">
      <c r="M3146" s="2"/>
    </row>
    <row r="3147" spans="13:13">
      <c r="M3147" s="2"/>
    </row>
    <row r="3148" spans="13:13">
      <c r="M3148" s="2"/>
    </row>
    <row r="3149" spans="13:13">
      <c r="M3149" s="2"/>
    </row>
    <row r="3150" spans="13:13">
      <c r="M3150" s="2"/>
    </row>
    <row r="3151" spans="13:13">
      <c r="M3151" s="2"/>
    </row>
    <row r="3152" spans="13:13">
      <c r="M3152" s="2"/>
    </row>
    <row r="3153" spans="13:13">
      <c r="M3153" s="2"/>
    </row>
    <row r="3154" spans="13:13">
      <c r="M3154" s="2"/>
    </row>
    <row r="3155" spans="13:13">
      <c r="M3155" s="2"/>
    </row>
    <row r="3156" spans="13:13">
      <c r="M3156" s="2"/>
    </row>
    <row r="3157" spans="13:13">
      <c r="M3157" s="2"/>
    </row>
    <row r="3158" spans="13:13">
      <c r="M3158" s="2"/>
    </row>
    <row r="3159" spans="13:13">
      <c r="M3159" s="2"/>
    </row>
    <row r="3160" spans="13:13">
      <c r="M3160" s="2"/>
    </row>
    <row r="3161" spans="13:13">
      <c r="M3161" s="2"/>
    </row>
    <row r="3162" spans="13:13">
      <c r="M3162" s="2"/>
    </row>
    <row r="3163" spans="13:13">
      <c r="M3163" s="2"/>
    </row>
    <row r="3164" spans="13:13">
      <c r="M3164" s="2"/>
    </row>
    <row r="3165" spans="13:13">
      <c r="M3165" s="2"/>
    </row>
    <row r="3166" spans="13:13">
      <c r="M3166" s="2"/>
    </row>
    <row r="3167" spans="13:13">
      <c r="M3167" s="2"/>
    </row>
    <row r="3168" spans="13:13">
      <c r="M3168" s="2"/>
    </row>
    <row r="3169" spans="13:13">
      <c r="M3169" s="2"/>
    </row>
    <row r="3170" spans="13:13">
      <c r="M3170" s="2"/>
    </row>
    <row r="3171" spans="13:13">
      <c r="M3171" s="2"/>
    </row>
    <row r="3172" spans="13:13">
      <c r="M3172" s="2"/>
    </row>
    <row r="3173" spans="13:13">
      <c r="M3173" s="2"/>
    </row>
    <row r="3174" spans="13:13">
      <c r="M3174" s="2"/>
    </row>
    <row r="3175" spans="13:13">
      <c r="M3175" s="2"/>
    </row>
    <row r="3176" spans="13:13">
      <c r="M3176" s="2"/>
    </row>
    <row r="3177" spans="13:13">
      <c r="M3177" s="2"/>
    </row>
    <row r="3178" spans="13:13">
      <c r="M3178" s="2"/>
    </row>
    <row r="3179" spans="13:13">
      <c r="M3179" s="2"/>
    </row>
    <row r="3180" spans="13:13">
      <c r="M3180" s="2"/>
    </row>
    <row r="3181" spans="13:13">
      <c r="M3181" s="2"/>
    </row>
    <row r="3182" spans="13:13">
      <c r="M3182" s="2"/>
    </row>
    <row r="3183" spans="13:13">
      <c r="M3183" s="2"/>
    </row>
    <row r="3184" spans="13:13">
      <c r="M3184" s="2"/>
    </row>
    <row r="3185" spans="13:13">
      <c r="M3185" s="2"/>
    </row>
    <row r="3186" spans="13:13">
      <c r="M3186" s="2"/>
    </row>
    <row r="3187" spans="13:13">
      <c r="M3187" s="2"/>
    </row>
    <row r="3188" spans="13:13">
      <c r="M3188" s="2"/>
    </row>
    <row r="3189" spans="13:13">
      <c r="M3189" s="2"/>
    </row>
    <row r="3190" spans="13:13">
      <c r="M3190" s="2"/>
    </row>
    <row r="3191" spans="13:13">
      <c r="M3191" s="2"/>
    </row>
    <row r="3192" spans="13:13">
      <c r="M3192" s="2"/>
    </row>
    <row r="3193" spans="13:13">
      <c r="M3193" s="2"/>
    </row>
    <row r="3194" spans="13:13">
      <c r="M3194" s="2"/>
    </row>
    <row r="3195" spans="13:13">
      <c r="M3195" s="2"/>
    </row>
    <row r="3196" spans="13:13">
      <c r="M3196" s="2"/>
    </row>
    <row r="3197" spans="13:13">
      <c r="M3197" s="2"/>
    </row>
    <row r="3198" spans="13:13">
      <c r="M3198" s="2"/>
    </row>
    <row r="3199" spans="13:13">
      <c r="M3199" s="2"/>
    </row>
    <row r="3200" spans="13:13">
      <c r="M3200" s="2"/>
    </row>
    <row r="3201" spans="13:13">
      <c r="M3201" s="2"/>
    </row>
    <row r="3202" spans="13:13">
      <c r="M3202" s="2"/>
    </row>
    <row r="3203" spans="13:13">
      <c r="M3203" s="2"/>
    </row>
    <row r="3204" spans="13:13">
      <c r="M3204" s="2"/>
    </row>
    <row r="3205" spans="13:13">
      <c r="M3205" s="2"/>
    </row>
    <row r="3206" spans="13:13">
      <c r="M3206" s="2"/>
    </row>
    <row r="3207" spans="13:13">
      <c r="M3207" s="2"/>
    </row>
    <row r="3208" spans="13:13">
      <c r="M3208" s="2"/>
    </row>
    <row r="3209" spans="13:13">
      <c r="M3209" s="2"/>
    </row>
    <row r="3210" spans="13:13">
      <c r="M3210" s="2"/>
    </row>
    <row r="3211" spans="13:13">
      <c r="M3211" s="2"/>
    </row>
    <row r="3212" spans="13:13">
      <c r="M3212" s="2"/>
    </row>
    <row r="3213" spans="13:13">
      <c r="M3213" s="2"/>
    </row>
    <row r="3214" spans="13:13">
      <c r="M3214" s="2"/>
    </row>
    <row r="3215" spans="13:13">
      <c r="M3215" s="2"/>
    </row>
    <row r="3216" spans="13:13">
      <c r="M3216" s="2"/>
    </row>
    <row r="3217" spans="13:13">
      <c r="M3217" s="2"/>
    </row>
    <row r="3218" spans="13:13">
      <c r="M3218" s="2"/>
    </row>
    <row r="3219" spans="13:13">
      <c r="M3219" s="2"/>
    </row>
    <row r="3220" spans="13:13">
      <c r="M3220" s="2"/>
    </row>
    <row r="3221" spans="13:13">
      <c r="M3221" s="2"/>
    </row>
    <row r="3222" spans="13:13">
      <c r="M3222" s="2"/>
    </row>
    <row r="3223" spans="13:13">
      <c r="M3223" s="2"/>
    </row>
    <row r="3224" spans="13:13">
      <c r="M3224" s="2"/>
    </row>
    <row r="3225" spans="13:13">
      <c r="M3225" s="2"/>
    </row>
    <row r="3226" spans="13:13">
      <c r="M3226" s="2"/>
    </row>
    <row r="3227" spans="13:13">
      <c r="M3227" s="2"/>
    </row>
    <row r="3228" spans="13:13">
      <c r="M3228" s="2"/>
    </row>
    <row r="3229" spans="13:13">
      <c r="M3229" s="2"/>
    </row>
    <row r="3230" spans="13:13">
      <c r="M3230" s="2"/>
    </row>
    <row r="3231" spans="13:13">
      <c r="M3231" s="2"/>
    </row>
    <row r="3232" spans="13:13">
      <c r="M3232" s="2"/>
    </row>
    <row r="3233" spans="13:13">
      <c r="M3233" s="2"/>
    </row>
    <row r="3234" spans="13:13">
      <c r="M3234" s="2"/>
    </row>
    <row r="3235" spans="13:13">
      <c r="M3235" s="2"/>
    </row>
    <row r="3236" spans="13:13">
      <c r="M3236" s="2"/>
    </row>
    <row r="3237" spans="13:13">
      <c r="M3237" s="2"/>
    </row>
    <row r="3238" spans="13:13">
      <c r="M3238" s="2"/>
    </row>
    <row r="3239" spans="13:13">
      <c r="M3239" s="2"/>
    </row>
    <row r="3240" spans="13:13">
      <c r="M3240" s="2"/>
    </row>
    <row r="3241" spans="13:13">
      <c r="M3241" s="2"/>
    </row>
    <row r="3242" spans="13:13">
      <c r="M3242" s="2"/>
    </row>
    <row r="3243" spans="13:13">
      <c r="M3243" s="2"/>
    </row>
    <row r="3244" spans="13:13">
      <c r="M3244" s="2"/>
    </row>
    <row r="3245" spans="13:13">
      <c r="M3245" s="2"/>
    </row>
    <row r="3246" spans="13:13">
      <c r="M3246" s="2"/>
    </row>
    <row r="3247" spans="13:13">
      <c r="M3247" s="2"/>
    </row>
    <row r="3248" spans="13:13">
      <c r="M3248" s="2"/>
    </row>
    <row r="3249" spans="13:13">
      <c r="M3249" s="2"/>
    </row>
    <row r="3250" spans="13:13">
      <c r="M3250" s="2"/>
    </row>
    <row r="3251" spans="13:13">
      <c r="M3251" s="2"/>
    </row>
    <row r="3252" spans="13:13">
      <c r="M3252" s="2"/>
    </row>
    <row r="3253" spans="13:13">
      <c r="M3253" s="2"/>
    </row>
    <row r="3254" spans="13:13">
      <c r="M3254" s="2"/>
    </row>
    <row r="3255" spans="13:13">
      <c r="M3255" s="2"/>
    </row>
    <row r="3256" spans="13:13">
      <c r="M3256" s="2"/>
    </row>
    <row r="3257" spans="13:13">
      <c r="M3257" s="2"/>
    </row>
    <row r="3258" spans="13:13">
      <c r="M3258" s="2"/>
    </row>
    <row r="3259" spans="13:13">
      <c r="M3259" s="2"/>
    </row>
    <row r="3260" spans="13:13">
      <c r="M3260" s="2"/>
    </row>
    <row r="3261" spans="13:13">
      <c r="M3261" s="2"/>
    </row>
    <row r="3262" spans="13:13">
      <c r="M3262" s="2"/>
    </row>
    <row r="3263" spans="13:13">
      <c r="M3263" s="2"/>
    </row>
    <row r="3264" spans="13:13">
      <c r="M3264" s="2"/>
    </row>
    <row r="3265" spans="13:13">
      <c r="M3265" s="2"/>
    </row>
    <row r="3266" spans="13:13">
      <c r="M3266" s="2"/>
    </row>
    <row r="3267" spans="13:13">
      <c r="M3267" s="2"/>
    </row>
    <row r="3268" spans="13:13">
      <c r="M3268" s="2"/>
    </row>
    <row r="3269" spans="13:13">
      <c r="M3269" s="2"/>
    </row>
    <row r="3270" spans="13:13">
      <c r="M3270" s="2"/>
    </row>
    <row r="3271" spans="13:13">
      <c r="M3271" s="2"/>
    </row>
    <row r="3272" spans="13:13">
      <c r="M3272" s="2"/>
    </row>
    <row r="3273" spans="13:13">
      <c r="M3273" s="2"/>
    </row>
    <row r="3274" spans="13:13">
      <c r="M3274" s="2"/>
    </row>
    <row r="3275" spans="13:13">
      <c r="M3275" s="2"/>
    </row>
    <row r="3276" spans="13:13">
      <c r="M3276" s="2"/>
    </row>
    <row r="3277" spans="13:13">
      <c r="M3277" s="2"/>
    </row>
    <row r="3278" spans="13:13">
      <c r="M3278" s="2"/>
    </row>
    <row r="3279" spans="13:13">
      <c r="M3279" s="2"/>
    </row>
    <row r="3280" spans="13:13">
      <c r="M3280" s="2"/>
    </row>
    <row r="3281" spans="13:13">
      <c r="M3281" s="2"/>
    </row>
    <row r="3282" spans="13:13">
      <c r="M3282" s="2"/>
    </row>
    <row r="3283" spans="13:13">
      <c r="M3283" s="2"/>
    </row>
    <row r="3284" spans="13:13">
      <c r="M3284" s="2"/>
    </row>
    <row r="3285" spans="13:13">
      <c r="M3285" s="2"/>
    </row>
    <row r="3286" spans="13:13">
      <c r="M3286" s="2"/>
    </row>
    <row r="3287" spans="13:13">
      <c r="M3287" s="2"/>
    </row>
    <row r="3288" spans="13:13">
      <c r="M3288" s="2"/>
    </row>
    <row r="3289" spans="13:13">
      <c r="M3289" s="2"/>
    </row>
    <row r="3290" spans="13:13">
      <c r="M3290" s="2"/>
    </row>
    <row r="3291" spans="13:13">
      <c r="M3291" s="2"/>
    </row>
    <row r="3292" spans="13:13">
      <c r="M3292" s="2"/>
    </row>
    <row r="3293" spans="13:13">
      <c r="M3293" s="2"/>
    </row>
    <row r="3294" spans="13:13">
      <c r="M3294" s="2"/>
    </row>
    <row r="3295" spans="13:13">
      <c r="M3295" s="2"/>
    </row>
    <row r="3296" spans="13:13">
      <c r="M3296" s="2"/>
    </row>
    <row r="3297" spans="13:13">
      <c r="M3297" s="2"/>
    </row>
    <row r="3298" spans="13:13">
      <c r="M3298" s="2"/>
    </row>
    <row r="3299" spans="13:13">
      <c r="M3299" s="2"/>
    </row>
    <row r="3300" spans="13:13">
      <c r="M3300" s="2"/>
    </row>
    <row r="3301" spans="13:13">
      <c r="M3301" s="2"/>
    </row>
    <row r="3302" spans="13:13">
      <c r="M3302" s="2"/>
    </row>
    <row r="3303" spans="13:13">
      <c r="M3303" s="2"/>
    </row>
    <row r="3304" spans="13:13">
      <c r="M3304" s="2"/>
    </row>
    <row r="3305" spans="13:13">
      <c r="M3305" s="2"/>
    </row>
    <row r="3306" spans="13:13">
      <c r="M3306" s="2"/>
    </row>
    <row r="3307" spans="13:13">
      <c r="M3307" s="2"/>
    </row>
    <row r="3308" spans="13:13">
      <c r="M3308" s="2"/>
    </row>
    <row r="3309" spans="13:13">
      <c r="M3309" s="2"/>
    </row>
    <row r="3310" spans="13:13">
      <c r="M3310" s="2"/>
    </row>
    <row r="3311" spans="13:13">
      <c r="M3311" s="2"/>
    </row>
    <row r="3312" spans="13:13">
      <c r="M3312" s="2"/>
    </row>
    <row r="3313" spans="13:13">
      <c r="M3313" s="2"/>
    </row>
    <row r="3314" spans="13:13">
      <c r="M3314" s="2"/>
    </row>
    <row r="3315" spans="13:13">
      <c r="M3315" s="2"/>
    </row>
    <row r="3316" spans="13:13">
      <c r="M3316" s="2"/>
    </row>
    <row r="3317" spans="13:13">
      <c r="M3317" s="2"/>
    </row>
    <row r="3318" spans="13:13">
      <c r="M3318" s="2"/>
    </row>
    <row r="3319" spans="13:13">
      <c r="M3319" s="2"/>
    </row>
    <row r="3320" spans="13:13">
      <c r="M3320" s="2"/>
    </row>
    <row r="3321" spans="13:13">
      <c r="M3321" s="2"/>
    </row>
    <row r="3322" spans="13:13">
      <c r="M3322" s="2"/>
    </row>
    <row r="3323" spans="13:13">
      <c r="M3323" s="2"/>
    </row>
    <row r="3324" spans="13:13">
      <c r="M3324" s="2"/>
    </row>
    <row r="3325" spans="13:13">
      <c r="M3325" s="2"/>
    </row>
    <row r="3326" spans="13:13">
      <c r="M3326" s="2"/>
    </row>
    <row r="3327" spans="13:13">
      <c r="M3327" s="2"/>
    </row>
    <row r="3328" spans="13:13">
      <c r="M3328" s="2"/>
    </row>
    <row r="3329" spans="13:13">
      <c r="M3329" s="2"/>
    </row>
    <row r="3330" spans="13:13">
      <c r="M3330" s="2"/>
    </row>
    <row r="3331" spans="13:13">
      <c r="M3331" s="2"/>
    </row>
    <row r="3332" spans="13:13">
      <c r="M3332" s="2"/>
    </row>
    <row r="3333" spans="13:13">
      <c r="M3333" s="2"/>
    </row>
    <row r="3334" spans="13:13">
      <c r="M3334" s="2"/>
    </row>
    <row r="3335" spans="13:13">
      <c r="M3335" s="2"/>
    </row>
    <row r="3336" spans="13:13">
      <c r="M3336" s="2"/>
    </row>
    <row r="3337" spans="13:13">
      <c r="M3337" s="2"/>
    </row>
    <row r="3338" spans="13:13">
      <c r="M3338" s="2"/>
    </row>
    <row r="3339" spans="13:13">
      <c r="M3339" s="2"/>
    </row>
    <row r="3340" spans="13:13">
      <c r="M3340" s="2"/>
    </row>
    <row r="3341" spans="13:13">
      <c r="M3341" s="2"/>
    </row>
    <row r="3342" spans="13:13">
      <c r="M3342" s="2"/>
    </row>
    <row r="3343" spans="13:13">
      <c r="M3343" s="2"/>
    </row>
    <row r="3344" spans="13:13">
      <c r="M3344" s="2"/>
    </row>
    <row r="3345" spans="13:13">
      <c r="M3345" s="2"/>
    </row>
    <row r="3346" spans="13:13">
      <c r="M3346" s="2"/>
    </row>
    <row r="3347" spans="13:13">
      <c r="M3347" s="2"/>
    </row>
    <row r="3348" spans="13:13">
      <c r="M3348" s="2"/>
    </row>
    <row r="3349" spans="13:13">
      <c r="M3349" s="2"/>
    </row>
    <row r="3350" spans="13:13">
      <c r="M3350" s="2"/>
    </row>
    <row r="3351" spans="13:13">
      <c r="M3351" s="2"/>
    </row>
    <row r="3352" spans="13:13">
      <c r="M3352" s="2"/>
    </row>
    <row r="3353" spans="13:13">
      <c r="M3353" s="2"/>
    </row>
    <row r="3354" spans="13:13">
      <c r="M3354" s="2"/>
    </row>
    <row r="3355" spans="13:13">
      <c r="M3355" s="2"/>
    </row>
    <row r="3356" spans="13:13">
      <c r="M3356" s="2"/>
    </row>
    <row r="3357" spans="13:13">
      <c r="M3357" s="2"/>
    </row>
    <row r="3358" spans="13:13">
      <c r="M3358" s="2"/>
    </row>
    <row r="3359" spans="13:13">
      <c r="M3359" s="2"/>
    </row>
    <row r="3360" spans="13:13">
      <c r="M3360" s="2"/>
    </row>
    <row r="3361" spans="13:13">
      <c r="M3361" s="2"/>
    </row>
    <row r="3362" spans="13:13">
      <c r="M3362" s="2"/>
    </row>
    <row r="3363" spans="13:13">
      <c r="M3363" s="2"/>
    </row>
    <row r="3364" spans="13:13">
      <c r="M3364" s="2"/>
    </row>
    <row r="3365" spans="13:13">
      <c r="M3365" s="2"/>
    </row>
    <row r="3366" spans="13:13">
      <c r="M3366" s="2"/>
    </row>
    <row r="3367" spans="13:13">
      <c r="M3367" s="2"/>
    </row>
    <row r="3368" spans="13:13">
      <c r="M3368" s="2"/>
    </row>
    <row r="3369" spans="13:13">
      <c r="M3369" s="2"/>
    </row>
    <row r="3370" spans="13:13">
      <c r="M3370" s="2"/>
    </row>
    <row r="3371" spans="13:13">
      <c r="M3371" s="2"/>
    </row>
    <row r="3372" spans="13:13">
      <c r="M3372" s="2"/>
    </row>
    <row r="3373" spans="13:13">
      <c r="M3373" s="2"/>
    </row>
    <row r="3374" spans="13:13">
      <c r="M3374" s="2"/>
    </row>
    <row r="3375" spans="13:13">
      <c r="M3375" s="2"/>
    </row>
    <row r="3376" spans="13:13">
      <c r="M3376" s="2"/>
    </row>
    <row r="3377" spans="13:13">
      <c r="M3377" s="2"/>
    </row>
    <row r="3378" spans="13:13">
      <c r="M3378" s="2"/>
    </row>
    <row r="3379" spans="13:13">
      <c r="M3379" s="2"/>
    </row>
    <row r="3380" spans="13:13">
      <c r="M3380" s="2"/>
    </row>
    <row r="3381" spans="13:13">
      <c r="M3381" s="2"/>
    </row>
    <row r="3382" spans="13:13">
      <c r="M3382" s="2"/>
    </row>
    <row r="3383" spans="13:13">
      <c r="M3383" s="2"/>
    </row>
    <row r="3384" spans="13:13">
      <c r="M3384" s="2"/>
    </row>
    <row r="3385" spans="13:13">
      <c r="M3385" s="2"/>
    </row>
    <row r="3386" spans="13:13">
      <c r="M3386" s="2"/>
    </row>
    <row r="3387" spans="13:13">
      <c r="M3387" s="2"/>
    </row>
    <row r="3388" spans="13:13">
      <c r="M3388" s="2"/>
    </row>
    <row r="3389" spans="13:13">
      <c r="M3389" s="2"/>
    </row>
    <row r="3390" spans="13:13">
      <c r="M3390" s="2"/>
    </row>
    <row r="3391" spans="13:13">
      <c r="M3391" s="2"/>
    </row>
    <row r="3392" spans="13:13">
      <c r="M3392" s="2"/>
    </row>
    <row r="3393" spans="13:13">
      <c r="M3393" s="2"/>
    </row>
    <row r="3394" spans="13:13">
      <c r="M3394" s="2"/>
    </row>
    <row r="3395" spans="13:13">
      <c r="M3395" s="2"/>
    </row>
    <row r="3396" spans="13:13">
      <c r="M3396" s="2"/>
    </row>
    <row r="3397" spans="13:13">
      <c r="M3397" s="2"/>
    </row>
    <row r="3398" spans="13:13">
      <c r="M3398" s="2"/>
    </row>
    <row r="3399" spans="13:13">
      <c r="M3399" s="2"/>
    </row>
    <row r="3400" spans="13:13">
      <c r="M3400" s="2"/>
    </row>
    <row r="3401" spans="13:13">
      <c r="M3401" s="2"/>
    </row>
    <row r="3402" spans="13:13">
      <c r="M3402" s="2"/>
    </row>
    <row r="3403" spans="13:13">
      <c r="M3403" s="2"/>
    </row>
    <row r="3404" spans="13:13">
      <c r="M3404" s="2"/>
    </row>
    <row r="3405" spans="13:13">
      <c r="M3405" s="2"/>
    </row>
    <row r="3406" spans="13:13">
      <c r="M3406" s="2"/>
    </row>
    <row r="3407" spans="13:13">
      <c r="M3407" s="2"/>
    </row>
    <row r="3408" spans="13:13">
      <c r="M3408" s="2"/>
    </row>
    <row r="3409" spans="13:13">
      <c r="M3409" s="2"/>
    </row>
    <row r="3410" spans="13:13">
      <c r="M3410" s="2"/>
    </row>
    <row r="3411" spans="13:13">
      <c r="M3411" s="2"/>
    </row>
    <row r="3412" spans="13:13">
      <c r="M3412" s="2"/>
    </row>
    <row r="3413" spans="13:13">
      <c r="M3413" s="2"/>
    </row>
    <row r="3414" spans="13:13">
      <c r="M3414" s="2"/>
    </row>
    <row r="3415" spans="13:13">
      <c r="M3415" s="2"/>
    </row>
    <row r="3416" spans="13:13">
      <c r="M3416" s="2"/>
    </row>
    <row r="3417" spans="13:13">
      <c r="M3417" s="2"/>
    </row>
    <row r="3418" spans="13:13">
      <c r="M3418" s="2"/>
    </row>
    <row r="3419" spans="13:13">
      <c r="M3419" s="2"/>
    </row>
    <row r="3420" spans="13:13">
      <c r="M3420" s="2"/>
    </row>
    <row r="3421" spans="13:13">
      <c r="M3421" s="2"/>
    </row>
    <row r="3422" spans="13:13">
      <c r="M3422" s="2"/>
    </row>
    <row r="3423" spans="13:13">
      <c r="M3423" s="2"/>
    </row>
    <row r="3424" spans="13:13">
      <c r="M3424" s="2"/>
    </row>
    <row r="3425" spans="13:13">
      <c r="M3425" s="2"/>
    </row>
    <row r="3426" spans="13:13">
      <c r="M3426" s="2"/>
    </row>
    <row r="3427" spans="13:13">
      <c r="M3427" s="2"/>
    </row>
    <row r="3428" spans="13:13">
      <c r="M3428" s="2"/>
    </row>
    <row r="3429" spans="13:13">
      <c r="M3429" s="2"/>
    </row>
    <row r="3430" spans="13:13">
      <c r="M3430" s="2"/>
    </row>
    <row r="3431" spans="13:13">
      <c r="M3431" s="2"/>
    </row>
    <row r="3432" spans="13:13">
      <c r="M3432" s="2"/>
    </row>
    <row r="3433" spans="13:13">
      <c r="M3433" s="2"/>
    </row>
    <row r="3434" spans="13:13">
      <c r="M3434" s="2"/>
    </row>
    <row r="3435" spans="13:13">
      <c r="M3435" s="2"/>
    </row>
    <row r="3436" spans="13:13">
      <c r="M3436" s="2"/>
    </row>
    <row r="3437" spans="13:13">
      <c r="M3437" s="2"/>
    </row>
    <row r="3438" spans="13:13">
      <c r="M3438" s="2"/>
    </row>
    <row r="3439" spans="13:13">
      <c r="M3439" s="2"/>
    </row>
    <row r="3440" spans="13:13">
      <c r="M3440" s="2"/>
    </row>
    <row r="3441" spans="13:13">
      <c r="M3441" s="2"/>
    </row>
    <row r="3442" spans="13:13">
      <c r="M3442" s="2"/>
    </row>
    <row r="3443" spans="13:13">
      <c r="M3443" s="2"/>
    </row>
    <row r="3444" spans="13:13">
      <c r="M3444" s="2"/>
    </row>
    <row r="3445" spans="13:13">
      <c r="M3445" s="2"/>
    </row>
    <row r="3446" spans="13:13">
      <c r="M3446" s="2"/>
    </row>
    <row r="3447" spans="13:13">
      <c r="M3447" s="2"/>
    </row>
    <row r="3448" spans="13:13">
      <c r="M3448" s="2"/>
    </row>
    <row r="3449" spans="13:13">
      <c r="M3449" s="2"/>
    </row>
    <row r="3450" spans="13:13">
      <c r="M3450" s="2"/>
    </row>
    <row r="3451" spans="13:13">
      <c r="M3451" s="2"/>
    </row>
    <row r="3452" spans="13:13">
      <c r="M3452" s="2"/>
    </row>
    <row r="3453" spans="13:13">
      <c r="M3453" s="2"/>
    </row>
    <row r="3454" spans="13:13">
      <c r="M3454" s="2"/>
    </row>
    <row r="3455" spans="13:13">
      <c r="M3455" s="2"/>
    </row>
    <row r="3456" spans="13:13">
      <c r="M3456" s="2"/>
    </row>
    <row r="3457" spans="13:13">
      <c r="M3457" s="2"/>
    </row>
    <row r="3458" spans="13:13">
      <c r="M3458" s="2"/>
    </row>
    <row r="3459" spans="13:13">
      <c r="M3459" s="2"/>
    </row>
    <row r="3460" spans="13:13">
      <c r="M3460" s="2"/>
    </row>
    <row r="3461" spans="13:13">
      <c r="M3461" s="2"/>
    </row>
    <row r="3462" spans="13:13">
      <c r="M3462" s="2"/>
    </row>
    <row r="3463" spans="13:13">
      <c r="M3463" s="2"/>
    </row>
    <row r="3464" spans="13:13">
      <c r="M3464" s="2"/>
    </row>
    <row r="3465" spans="13:13">
      <c r="M3465" s="2"/>
    </row>
    <row r="3466" spans="13:13">
      <c r="M3466" s="2"/>
    </row>
    <row r="3467" spans="13:13">
      <c r="M3467" s="2"/>
    </row>
    <row r="3468" spans="13:13">
      <c r="M3468" s="2"/>
    </row>
    <row r="3469" spans="13:13">
      <c r="M3469" s="2"/>
    </row>
    <row r="3470" spans="13:13">
      <c r="M3470" s="2"/>
    </row>
    <row r="3471" spans="13:13">
      <c r="M3471" s="2"/>
    </row>
    <row r="3472" spans="13:13">
      <c r="M3472" s="2"/>
    </row>
    <row r="3473" spans="13:13">
      <c r="M3473" s="2"/>
    </row>
    <row r="3474" spans="13:13">
      <c r="M3474" s="2"/>
    </row>
    <row r="3475" spans="13:13">
      <c r="M3475" s="2"/>
    </row>
    <row r="3476" spans="13:13">
      <c r="M3476" s="2"/>
    </row>
    <row r="3477" spans="13:13">
      <c r="M3477" s="2"/>
    </row>
    <row r="3478" spans="13:13">
      <c r="M3478" s="2"/>
    </row>
    <row r="3479" spans="13:13">
      <c r="M3479" s="2"/>
    </row>
    <row r="3480" spans="13:13">
      <c r="M3480" s="2"/>
    </row>
    <row r="3481" spans="13:13">
      <c r="M3481" s="2"/>
    </row>
    <row r="3482" spans="13:13">
      <c r="M3482" s="2"/>
    </row>
    <row r="3483" spans="13:13">
      <c r="M3483" s="2"/>
    </row>
    <row r="3484" spans="13:13">
      <c r="M3484" s="2"/>
    </row>
    <row r="3485" spans="13:13">
      <c r="M3485" s="2"/>
    </row>
    <row r="3486" spans="13:13">
      <c r="M3486" s="2"/>
    </row>
    <row r="3487" spans="13:13">
      <c r="M3487" s="2"/>
    </row>
    <row r="3488" spans="13:13">
      <c r="M3488" s="2"/>
    </row>
    <row r="3489" spans="13:13">
      <c r="M3489" s="2"/>
    </row>
    <row r="3490" spans="13:13">
      <c r="M3490" s="2"/>
    </row>
    <row r="3491" spans="13:13">
      <c r="M3491" s="2"/>
    </row>
    <row r="3492" spans="13:13">
      <c r="M3492" s="2"/>
    </row>
    <row r="3493" spans="13:13">
      <c r="M3493" s="2"/>
    </row>
    <row r="3494" spans="13:13">
      <c r="M3494" s="2"/>
    </row>
    <row r="3495" spans="13:13">
      <c r="M3495" s="2"/>
    </row>
    <row r="3496" spans="13:13">
      <c r="M3496" s="2"/>
    </row>
    <row r="3497" spans="13:13">
      <c r="M3497" s="2"/>
    </row>
    <row r="3498" spans="13:13">
      <c r="M3498" s="2"/>
    </row>
    <row r="3499" spans="13:13">
      <c r="M3499" s="2"/>
    </row>
    <row r="3500" spans="13:13">
      <c r="M3500" s="2"/>
    </row>
    <row r="3501" spans="13:13">
      <c r="M3501" s="2"/>
    </row>
    <row r="3502" spans="13:13">
      <c r="M3502" s="2"/>
    </row>
    <row r="3503" spans="13:13">
      <c r="M3503" s="2"/>
    </row>
    <row r="3504" spans="13:13">
      <c r="M3504" s="2"/>
    </row>
    <row r="3505" spans="13:13">
      <c r="M3505" s="2"/>
    </row>
    <row r="3506" spans="13:13">
      <c r="M3506" s="2"/>
    </row>
    <row r="3507" spans="13:13">
      <c r="M3507" s="2"/>
    </row>
    <row r="3508" spans="13:13">
      <c r="M3508" s="2"/>
    </row>
    <row r="3509" spans="13:13">
      <c r="M3509" s="2"/>
    </row>
    <row r="3510" spans="13:13">
      <c r="M3510" s="2"/>
    </row>
    <row r="3511" spans="13:13">
      <c r="M3511" s="2"/>
    </row>
    <row r="3512" spans="13:13">
      <c r="M3512" s="2"/>
    </row>
    <row r="3513" spans="13:13">
      <c r="M3513" s="2"/>
    </row>
    <row r="3514" spans="13:13">
      <c r="M3514" s="2"/>
    </row>
    <row r="3515" spans="13:13">
      <c r="M3515" s="2"/>
    </row>
    <row r="3516" spans="13:13">
      <c r="M3516" s="2"/>
    </row>
    <row r="3517" spans="13:13">
      <c r="M3517" s="2"/>
    </row>
    <row r="3518" spans="13:13">
      <c r="M3518" s="2"/>
    </row>
    <row r="3519" spans="13:13">
      <c r="M3519" s="2"/>
    </row>
    <row r="3520" spans="13:13">
      <c r="M3520" s="2"/>
    </row>
    <row r="3521" spans="13:13">
      <c r="M3521" s="2"/>
    </row>
    <row r="3522" spans="13:13">
      <c r="M3522" s="2"/>
    </row>
    <row r="3523" spans="13:13">
      <c r="M3523" s="2"/>
    </row>
    <row r="3524" spans="13:13">
      <c r="M3524" s="2"/>
    </row>
    <row r="3525" spans="13:13">
      <c r="M3525" s="2"/>
    </row>
    <row r="3526" spans="13:13">
      <c r="M3526" s="2"/>
    </row>
    <row r="3527" spans="13:13">
      <c r="M3527" s="2"/>
    </row>
    <row r="3528" spans="13:13">
      <c r="M3528" s="2"/>
    </row>
    <row r="3529" spans="13:13">
      <c r="M3529" s="2"/>
    </row>
    <row r="3530" spans="13:13">
      <c r="M3530" s="2"/>
    </row>
    <row r="3531" spans="13:13">
      <c r="M3531" s="2"/>
    </row>
    <row r="3532" spans="13:13">
      <c r="M3532" s="2"/>
    </row>
    <row r="3533" spans="13:13">
      <c r="M3533" s="2"/>
    </row>
    <row r="3534" spans="13:13">
      <c r="M3534" s="2"/>
    </row>
    <row r="3535" spans="13:13">
      <c r="M3535" s="2"/>
    </row>
    <row r="3536" spans="13:13">
      <c r="M3536" s="2"/>
    </row>
    <row r="3537" spans="13:13">
      <c r="M3537" s="2"/>
    </row>
    <row r="3538" spans="13:13">
      <c r="M3538" s="2"/>
    </row>
    <row r="3539" spans="13:13">
      <c r="M3539" s="2"/>
    </row>
    <row r="3540" spans="13:13">
      <c r="M3540" s="2"/>
    </row>
    <row r="3541" spans="13:13">
      <c r="M3541" s="2"/>
    </row>
    <row r="3542" spans="13:13">
      <c r="M3542" s="2"/>
    </row>
    <row r="3543" spans="13:13">
      <c r="M3543" s="2"/>
    </row>
    <row r="3544" spans="13:13">
      <c r="M3544" s="2"/>
    </row>
    <row r="3545" spans="13:13">
      <c r="M3545" s="2"/>
    </row>
    <row r="3546" spans="13:13">
      <c r="M3546" s="2"/>
    </row>
    <row r="3547" spans="13:13">
      <c r="M3547" s="2"/>
    </row>
    <row r="3548" spans="13:13">
      <c r="M3548" s="2"/>
    </row>
    <row r="3549" spans="13:13">
      <c r="M3549" s="2"/>
    </row>
    <row r="3550" spans="13:13">
      <c r="M3550" s="2"/>
    </row>
    <row r="3551" spans="13:13">
      <c r="M3551" s="2"/>
    </row>
    <row r="3552" spans="13:13">
      <c r="M3552" s="2"/>
    </row>
    <row r="3553" spans="13:13">
      <c r="M3553" s="2"/>
    </row>
    <row r="3554" spans="13:13">
      <c r="M3554" s="2"/>
    </row>
    <row r="3555" spans="13:13">
      <c r="M3555" s="2"/>
    </row>
    <row r="3556" spans="13:13">
      <c r="M3556" s="2"/>
    </row>
    <row r="3557" spans="13:13">
      <c r="M3557" s="2"/>
    </row>
    <row r="3558" spans="13:13">
      <c r="M3558" s="2"/>
    </row>
    <row r="3559" spans="13:13">
      <c r="M3559" s="2"/>
    </row>
    <row r="3560" spans="13:13">
      <c r="M3560" s="2"/>
    </row>
    <row r="3561" spans="13:13">
      <c r="M3561" s="2"/>
    </row>
    <row r="3562" spans="13:13">
      <c r="M3562" s="2"/>
    </row>
    <row r="3563" spans="13:13">
      <c r="M3563" s="2"/>
    </row>
    <row r="3564" spans="13:13">
      <c r="M3564" s="2"/>
    </row>
    <row r="3565" spans="13:13">
      <c r="M3565" s="2"/>
    </row>
    <row r="3566" spans="13:13">
      <c r="M3566" s="2"/>
    </row>
    <row r="3567" spans="13:13">
      <c r="M3567" s="2"/>
    </row>
    <row r="3568" spans="13:13">
      <c r="M3568" s="2"/>
    </row>
    <row r="3569" spans="13:13">
      <c r="M3569" s="2"/>
    </row>
    <row r="3570" spans="13:13">
      <c r="M3570" s="2"/>
    </row>
    <row r="3571" spans="13:13">
      <c r="M3571" s="2"/>
    </row>
    <row r="3572" spans="13:13">
      <c r="M3572" s="2"/>
    </row>
    <row r="3573" spans="13:13">
      <c r="M3573" s="2"/>
    </row>
    <row r="3574" spans="13:13">
      <c r="M3574" s="2"/>
    </row>
    <row r="3575" spans="13:13">
      <c r="M3575" s="2"/>
    </row>
    <row r="3576" spans="13:13">
      <c r="M3576" s="2"/>
    </row>
    <row r="3577" spans="13:13">
      <c r="M3577" s="2"/>
    </row>
    <row r="3578" spans="13:13">
      <c r="M3578" s="2"/>
    </row>
    <row r="3579" spans="13:13">
      <c r="M3579" s="2"/>
    </row>
    <row r="3580" spans="13:13">
      <c r="M3580" s="2"/>
    </row>
    <row r="3581" spans="13:13">
      <c r="M3581" s="2"/>
    </row>
    <row r="3582" spans="13:13">
      <c r="M3582" s="2"/>
    </row>
    <row r="3583" spans="13:13">
      <c r="M3583" s="2"/>
    </row>
    <row r="3584" spans="13:13">
      <c r="M3584" s="2"/>
    </row>
    <row r="3585" spans="13:13">
      <c r="M3585" s="2"/>
    </row>
    <row r="3586" spans="13:13">
      <c r="M3586" s="2"/>
    </row>
    <row r="3587" spans="13:13">
      <c r="M3587" s="2"/>
    </row>
    <row r="3588" spans="13:13">
      <c r="M3588" s="2"/>
    </row>
    <row r="3589" spans="13:13">
      <c r="M3589" s="2"/>
    </row>
    <row r="3590" spans="13:13">
      <c r="M3590" s="2"/>
    </row>
    <row r="3591" spans="13:13">
      <c r="M3591" s="2"/>
    </row>
    <row r="3592" spans="13:13">
      <c r="M3592" s="2"/>
    </row>
    <row r="3593" spans="13:13">
      <c r="M3593" s="2"/>
    </row>
    <row r="3594" spans="13:13">
      <c r="M3594" s="2"/>
    </row>
    <row r="3595" spans="13:13">
      <c r="M3595" s="2"/>
    </row>
    <row r="3596" spans="13:13">
      <c r="M3596" s="2"/>
    </row>
    <row r="3597" spans="13:13">
      <c r="M3597" s="2"/>
    </row>
    <row r="3598" spans="13:13">
      <c r="M3598" s="2"/>
    </row>
    <row r="3599" spans="13:13">
      <c r="M3599" s="2"/>
    </row>
    <row r="3600" spans="13:13">
      <c r="M3600" s="2"/>
    </row>
    <row r="3601" spans="13:13">
      <c r="M3601" s="2"/>
    </row>
    <row r="3602" spans="13:13">
      <c r="M3602" s="2"/>
    </row>
    <row r="3603" spans="13:13">
      <c r="M3603" s="2"/>
    </row>
    <row r="3604" spans="13:13">
      <c r="M3604" s="2"/>
    </row>
    <row r="3605" spans="13:13">
      <c r="M3605" s="2"/>
    </row>
    <row r="3606" spans="13:13">
      <c r="M3606" s="2"/>
    </row>
    <row r="3607" spans="13:13">
      <c r="M3607" s="2"/>
    </row>
    <row r="3608" spans="13:13">
      <c r="M3608" s="2"/>
    </row>
    <row r="3609" spans="13:13">
      <c r="M3609" s="2"/>
    </row>
    <row r="3610" spans="13:13">
      <c r="M3610" s="2"/>
    </row>
    <row r="3611" spans="13:13">
      <c r="M3611" s="2"/>
    </row>
    <row r="3612" spans="13:13">
      <c r="M3612" s="2"/>
    </row>
    <row r="3613" spans="13:13">
      <c r="M3613" s="2"/>
    </row>
    <row r="3614" spans="13:13">
      <c r="M3614" s="2"/>
    </row>
    <row r="3615" spans="13:13">
      <c r="M3615" s="2"/>
    </row>
    <row r="3616" spans="13:13">
      <c r="M3616" s="2"/>
    </row>
    <row r="3617" spans="13:13">
      <c r="M3617" s="2"/>
    </row>
    <row r="3618" spans="13:13">
      <c r="M3618" s="2"/>
    </row>
    <row r="3619" spans="13:13">
      <c r="M3619" s="2"/>
    </row>
    <row r="3620" spans="13:13">
      <c r="M3620" s="2"/>
    </row>
    <row r="3621" spans="13:13">
      <c r="M3621" s="2"/>
    </row>
    <row r="3622" spans="13:13">
      <c r="M3622" s="2"/>
    </row>
    <row r="3623" spans="13:13">
      <c r="M3623" s="2"/>
    </row>
    <row r="3624" spans="13:13">
      <c r="M3624" s="2"/>
    </row>
    <row r="3625" spans="13:13">
      <c r="M3625" s="2"/>
    </row>
    <row r="3626" spans="13:13">
      <c r="M3626" s="2"/>
    </row>
    <row r="3627" spans="13:13">
      <c r="M3627" s="2"/>
    </row>
    <row r="3628" spans="13:13">
      <c r="M3628" s="2"/>
    </row>
    <row r="3629" spans="13:13">
      <c r="M3629" s="2"/>
    </row>
    <row r="3630" spans="13:13">
      <c r="M3630" s="2"/>
    </row>
    <row r="3631" spans="13:13">
      <c r="M3631" s="2"/>
    </row>
    <row r="3632" spans="13:13">
      <c r="M3632" s="2"/>
    </row>
    <row r="3633" spans="13:13">
      <c r="M3633" s="2"/>
    </row>
    <row r="3634" spans="13:13">
      <c r="M3634" s="2"/>
    </row>
    <row r="3635" spans="13:13">
      <c r="M3635" s="2"/>
    </row>
    <row r="3636" spans="13:13">
      <c r="M3636" s="2"/>
    </row>
    <row r="3637" spans="13:13">
      <c r="M3637" s="2"/>
    </row>
    <row r="3638" spans="13:13">
      <c r="M3638" s="2"/>
    </row>
    <row r="3639" spans="13:13">
      <c r="M3639" s="2"/>
    </row>
    <row r="3640" spans="13:13">
      <c r="M3640" s="2"/>
    </row>
    <row r="3641" spans="13:13">
      <c r="M3641" s="2"/>
    </row>
    <row r="3642" spans="13:13">
      <c r="M3642" s="2"/>
    </row>
    <row r="3643" spans="13:13">
      <c r="M3643" s="2"/>
    </row>
    <row r="3644" spans="13:13">
      <c r="M3644" s="2"/>
    </row>
    <row r="3645" spans="13:13">
      <c r="M3645" s="2"/>
    </row>
    <row r="3646" spans="13:13">
      <c r="M3646" s="2"/>
    </row>
    <row r="3647" spans="13:13">
      <c r="M3647" s="2"/>
    </row>
    <row r="3648" spans="13:13">
      <c r="M3648" s="2"/>
    </row>
    <row r="3649" spans="13:13">
      <c r="M3649" s="2"/>
    </row>
    <row r="3650" spans="13:13">
      <c r="M3650" s="2"/>
    </row>
    <row r="3651" spans="13:13">
      <c r="M3651" s="2"/>
    </row>
    <row r="3652" spans="13:13">
      <c r="M3652" s="2"/>
    </row>
    <row r="3653" spans="13:13">
      <c r="M3653" s="2"/>
    </row>
    <row r="3654" spans="13:13">
      <c r="M3654" s="2"/>
    </row>
    <row r="3655" spans="13:13">
      <c r="M3655" s="2"/>
    </row>
    <row r="3656" spans="13:13">
      <c r="M3656" s="2"/>
    </row>
    <row r="3657" spans="13:13">
      <c r="M3657" s="2"/>
    </row>
    <row r="3658" spans="13:13">
      <c r="M3658" s="2"/>
    </row>
    <row r="3659" spans="13:13">
      <c r="M3659" s="2"/>
    </row>
    <row r="3660" spans="13:13">
      <c r="M3660" s="2"/>
    </row>
    <row r="3661" spans="13:13">
      <c r="M3661" s="2"/>
    </row>
    <row r="3662" spans="13:13">
      <c r="M3662" s="2"/>
    </row>
    <row r="3663" spans="13:13">
      <c r="M3663" s="2"/>
    </row>
    <row r="3664" spans="13:13">
      <c r="M3664" s="2"/>
    </row>
    <row r="3665" spans="13:13">
      <c r="M3665" s="2"/>
    </row>
    <row r="3666" spans="13:13">
      <c r="M3666" s="2"/>
    </row>
    <row r="3667" spans="13:13">
      <c r="M3667" s="2"/>
    </row>
    <row r="3668" spans="13:13">
      <c r="M3668" s="2"/>
    </row>
    <row r="3669" spans="13:13">
      <c r="M3669" s="2"/>
    </row>
    <row r="3670" spans="13:13">
      <c r="M3670" s="2"/>
    </row>
    <row r="3671" spans="13:13">
      <c r="M3671" s="2"/>
    </row>
    <row r="3672" spans="13:13">
      <c r="M3672" s="2"/>
    </row>
    <row r="3673" spans="13:13">
      <c r="M3673" s="2"/>
    </row>
    <row r="3674" spans="13:13">
      <c r="M3674" s="2"/>
    </row>
    <row r="3675" spans="13:13">
      <c r="M3675" s="2"/>
    </row>
    <row r="3676" spans="13:13">
      <c r="M3676" s="2"/>
    </row>
    <row r="3677" spans="13:13">
      <c r="M3677" s="2"/>
    </row>
    <row r="3678" spans="13:13">
      <c r="M3678" s="2"/>
    </row>
    <row r="3679" spans="13:13">
      <c r="M3679" s="2"/>
    </row>
    <row r="3680" spans="13:13">
      <c r="M3680" s="2"/>
    </row>
    <row r="3681" spans="13:13">
      <c r="M3681" s="2"/>
    </row>
    <row r="3682" spans="13:13">
      <c r="M3682" s="2"/>
    </row>
    <row r="3683" spans="13:13">
      <c r="M3683" s="2"/>
    </row>
    <row r="3684" spans="13:13">
      <c r="M3684" s="2"/>
    </row>
    <row r="3685" spans="13:13">
      <c r="M3685" s="2"/>
    </row>
    <row r="3686" spans="13:13">
      <c r="M3686" s="2"/>
    </row>
    <row r="3687" spans="13:13">
      <c r="M3687" s="2"/>
    </row>
    <row r="3688" spans="13:13">
      <c r="M3688" s="2"/>
    </row>
    <row r="3689" spans="13:13">
      <c r="M3689" s="2"/>
    </row>
    <row r="3690" spans="13:13">
      <c r="M3690" s="2"/>
    </row>
    <row r="3691" spans="13:13">
      <c r="M3691" s="2"/>
    </row>
    <row r="3692" spans="13:13">
      <c r="M3692" s="2"/>
    </row>
    <row r="3693" spans="13:13">
      <c r="M3693" s="2"/>
    </row>
    <row r="3694" spans="13:13">
      <c r="M3694" s="2"/>
    </row>
    <row r="3695" spans="13:13">
      <c r="M3695" s="2"/>
    </row>
    <row r="3696" spans="13:13">
      <c r="M3696" s="2"/>
    </row>
    <row r="3697" spans="13:13">
      <c r="M3697" s="2"/>
    </row>
    <row r="3698" spans="13:13">
      <c r="M3698" s="2"/>
    </row>
    <row r="3699" spans="13:13">
      <c r="M3699" s="2"/>
    </row>
    <row r="3700" spans="13:13">
      <c r="M3700" s="2"/>
    </row>
    <row r="3701" spans="13:13">
      <c r="M3701" s="2"/>
    </row>
    <row r="3702" spans="13:13">
      <c r="M3702" s="2"/>
    </row>
    <row r="3703" spans="13:13">
      <c r="M3703" s="2"/>
    </row>
    <row r="3704" spans="13:13">
      <c r="M3704" s="2"/>
    </row>
    <row r="3705" spans="13:13">
      <c r="M3705" s="2"/>
    </row>
    <row r="3706" spans="13:13">
      <c r="M3706" s="2"/>
    </row>
    <row r="3707" spans="13:13">
      <c r="M3707" s="2"/>
    </row>
    <row r="3708" spans="13:13">
      <c r="M3708" s="2"/>
    </row>
    <row r="3709" spans="13:13">
      <c r="M3709" s="2"/>
    </row>
    <row r="3710" spans="13:13">
      <c r="M3710" s="2"/>
    </row>
    <row r="3711" spans="13:13">
      <c r="M3711" s="2"/>
    </row>
    <row r="3712" spans="13:13">
      <c r="M3712" s="2"/>
    </row>
    <row r="3713" spans="13:13">
      <c r="M3713" s="2"/>
    </row>
    <row r="3714" spans="13:13">
      <c r="M3714" s="2"/>
    </row>
    <row r="3715" spans="13:13">
      <c r="M3715" s="2"/>
    </row>
    <row r="3716" spans="13:13">
      <c r="M3716" s="2"/>
    </row>
    <row r="3717" spans="13:13">
      <c r="M3717" s="2"/>
    </row>
    <row r="3718" spans="13:13">
      <c r="M3718" s="2"/>
    </row>
    <row r="3719" spans="13:13">
      <c r="M3719" s="2"/>
    </row>
    <row r="3720" spans="13:13">
      <c r="M3720" s="2"/>
    </row>
    <row r="3721" spans="13:13">
      <c r="M3721" s="2"/>
    </row>
    <row r="3722" spans="13:13">
      <c r="M3722" s="2"/>
    </row>
    <row r="3723" spans="13:13">
      <c r="M3723" s="2"/>
    </row>
    <row r="3724" spans="13:13">
      <c r="M3724" s="2"/>
    </row>
    <row r="3725" spans="13:13">
      <c r="M3725" s="2"/>
    </row>
    <row r="3726" spans="13:13">
      <c r="M3726" s="2"/>
    </row>
    <row r="3727" spans="13:13">
      <c r="M3727" s="2"/>
    </row>
    <row r="3728" spans="13:13">
      <c r="M3728" s="2"/>
    </row>
    <row r="3729" spans="13:13">
      <c r="M3729" s="2"/>
    </row>
    <row r="3730" spans="13:13">
      <c r="M3730" s="2"/>
    </row>
    <row r="3731" spans="13:13">
      <c r="M3731" s="2"/>
    </row>
    <row r="3732" spans="13:13">
      <c r="M3732" s="2"/>
    </row>
    <row r="3733" spans="13:13">
      <c r="M3733" s="2"/>
    </row>
    <row r="3734" spans="13:13">
      <c r="M3734" s="2"/>
    </row>
    <row r="3735" spans="13:13">
      <c r="M3735" s="2"/>
    </row>
    <row r="3736" spans="13:13">
      <c r="M3736" s="2"/>
    </row>
    <row r="3737" spans="13:13">
      <c r="M3737" s="2"/>
    </row>
    <row r="3738" spans="13:13">
      <c r="M3738" s="2"/>
    </row>
    <row r="3739" spans="13:13">
      <c r="M3739" s="2"/>
    </row>
    <row r="3740" spans="13:13">
      <c r="M3740" s="2"/>
    </row>
    <row r="3741" spans="13:13">
      <c r="M3741" s="2"/>
    </row>
    <row r="3742" spans="13:13">
      <c r="M3742" s="2"/>
    </row>
    <row r="3743" spans="13:13">
      <c r="M3743" s="2"/>
    </row>
    <row r="3744" spans="13:13">
      <c r="M3744" s="2"/>
    </row>
    <row r="3745" spans="13:13">
      <c r="M3745" s="2"/>
    </row>
    <row r="3746" spans="13:13">
      <c r="M3746" s="2"/>
    </row>
    <row r="3747" spans="13:13">
      <c r="M3747" s="2"/>
    </row>
    <row r="3748" spans="13:13">
      <c r="M3748" s="2"/>
    </row>
    <row r="3749" spans="13:13">
      <c r="M3749" s="2"/>
    </row>
    <row r="3750" spans="13:13">
      <c r="M3750" s="2"/>
    </row>
    <row r="3751" spans="13:13">
      <c r="M3751" s="2"/>
    </row>
    <row r="3752" spans="13:13">
      <c r="M3752" s="2"/>
    </row>
    <row r="3753" spans="13:13">
      <c r="M3753" s="2"/>
    </row>
    <row r="3754" spans="13:13">
      <c r="M3754" s="2"/>
    </row>
    <row r="3755" spans="13:13">
      <c r="M3755" s="2"/>
    </row>
    <row r="3756" spans="13:13">
      <c r="M3756" s="2"/>
    </row>
    <row r="3757" spans="13:13">
      <c r="M3757" s="2"/>
    </row>
    <row r="3758" spans="13:13">
      <c r="M3758" s="2"/>
    </row>
    <row r="3759" spans="13:13">
      <c r="M3759" s="2"/>
    </row>
    <row r="3760" spans="13:13">
      <c r="M3760" s="2"/>
    </row>
    <row r="3761" spans="13:13">
      <c r="M3761" s="2"/>
    </row>
    <row r="3762" spans="13:13">
      <c r="M3762" s="2"/>
    </row>
    <row r="3763" spans="13:13">
      <c r="M3763" s="2"/>
    </row>
    <row r="3764" spans="13:13">
      <c r="M3764" s="2"/>
    </row>
    <row r="3765" spans="13:13">
      <c r="M3765" s="2"/>
    </row>
    <row r="3766" spans="13:13">
      <c r="M3766" s="2"/>
    </row>
    <row r="3767" spans="13:13">
      <c r="M3767" s="2"/>
    </row>
    <row r="3768" spans="13:13">
      <c r="M3768" s="2"/>
    </row>
    <row r="3769" spans="13:13">
      <c r="M3769" s="2"/>
    </row>
    <row r="3770" spans="13:13">
      <c r="M3770" s="2"/>
    </row>
    <row r="3771" spans="13:13">
      <c r="M3771" s="2"/>
    </row>
    <row r="3772" spans="13:13">
      <c r="M3772" s="2"/>
    </row>
    <row r="3773" spans="13:13">
      <c r="M3773" s="2"/>
    </row>
    <row r="3774" spans="13:13">
      <c r="M3774" s="2"/>
    </row>
    <row r="3775" spans="13:13">
      <c r="M3775" s="2"/>
    </row>
    <row r="3776" spans="13:13">
      <c r="M3776" s="2"/>
    </row>
    <row r="3777" spans="13:13">
      <c r="M3777" s="2"/>
    </row>
    <row r="3778" spans="13:13">
      <c r="M3778" s="2"/>
    </row>
    <row r="3779" spans="13:13">
      <c r="M3779" s="2"/>
    </row>
    <row r="3780" spans="13:13">
      <c r="M3780" s="2"/>
    </row>
    <row r="3781" spans="13:13">
      <c r="M3781" s="2"/>
    </row>
    <row r="3782" spans="13:13">
      <c r="M3782" s="2"/>
    </row>
    <row r="3783" spans="13:13">
      <c r="M3783" s="2"/>
    </row>
    <row r="3784" spans="13:13">
      <c r="M3784" s="2"/>
    </row>
    <row r="3785" spans="13:13">
      <c r="M3785" s="2"/>
    </row>
    <row r="3786" spans="13:13">
      <c r="M3786" s="2"/>
    </row>
    <row r="3787" spans="13:13">
      <c r="M3787" s="2"/>
    </row>
    <row r="3788" spans="13:13">
      <c r="M3788" s="2"/>
    </row>
    <row r="3789" spans="13:13">
      <c r="M3789" s="2"/>
    </row>
    <row r="3790" spans="13:13">
      <c r="M3790" s="2"/>
    </row>
    <row r="3791" spans="13:13">
      <c r="M3791" s="2"/>
    </row>
    <row r="3792" spans="13:13">
      <c r="M3792" s="2"/>
    </row>
    <row r="3793" spans="13:13">
      <c r="M3793" s="2"/>
    </row>
    <row r="3794" spans="13:13">
      <c r="M3794" s="2"/>
    </row>
    <row r="3795" spans="13:13">
      <c r="M3795" s="2"/>
    </row>
    <row r="3796" spans="13:13">
      <c r="M3796" s="2"/>
    </row>
    <row r="3797" spans="13:13">
      <c r="M3797" s="2"/>
    </row>
    <row r="3798" spans="13:13">
      <c r="M3798" s="2"/>
    </row>
    <row r="3799" spans="13:13">
      <c r="M3799" s="2"/>
    </row>
    <row r="3800" spans="13:13">
      <c r="M3800" s="2"/>
    </row>
    <row r="3801" spans="13:13">
      <c r="M3801" s="2"/>
    </row>
    <row r="3802" spans="13:13">
      <c r="M3802" s="2"/>
    </row>
    <row r="3803" spans="13:13">
      <c r="M3803" s="2"/>
    </row>
    <row r="3804" spans="13:13">
      <c r="M3804" s="2"/>
    </row>
    <row r="3805" spans="13:13">
      <c r="M3805" s="2"/>
    </row>
    <row r="3806" spans="13:13">
      <c r="M3806" s="2"/>
    </row>
    <row r="3807" spans="13:13">
      <c r="M3807" s="2"/>
    </row>
    <row r="3808" spans="13:13">
      <c r="M3808" s="2"/>
    </row>
    <row r="3809" spans="13:13">
      <c r="M3809" s="2"/>
    </row>
    <row r="3810" spans="13:13">
      <c r="M3810" s="2"/>
    </row>
    <row r="3811" spans="13:13">
      <c r="M3811" s="2"/>
    </row>
    <row r="3812" spans="13:13">
      <c r="M3812" s="2"/>
    </row>
    <row r="3813" spans="13:13">
      <c r="M3813" s="2"/>
    </row>
    <row r="3814" spans="13:13">
      <c r="M3814" s="2"/>
    </row>
    <row r="3815" spans="13:13">
      <c r="M3815" s="2"/>
    </row>
    <row r="3816" spans="13:13">
      <c r="M3816" s="2"/>
    </row>
    <row r="3817" spans="13:13">
      <c r="M3817" s="2"/>
    </row>
    <row r="3818" spans="13:13">
      <c r="M3818" s="2"/>
    </row>
    <row r="3819" spans="13:13">
      <c r="M3819" s="2"/>
    </row>
    <row r="3820" spans="13:13">
      <c r="M3820" s="2"/>
    </row>
    <row r="3821" spans="13:13">
      <c r="M3821" s="2"/>
    </row>
    <row r="3822" spans="13:13">
      <c r="M3822" s="2"/>
    </row>
    <row r="3823" spans="13:13">
      <c r="M3823" s="2"/>
    </row>
    <row r="3824" spans="13:13">
      <c r="M3824" s="2"/>
    </row>
    <row r="3825" spans="13:13">
      <c r="M3825" s="2"/>
    </row>
    <row r="3826" spans="13:13">
      <c r="M3826" s="2"/>
    </row>
    <row r="3827" spans="13:13">
      <c r="M3827" s="2"/>
    </row>
    <row r="3828" spans="13:13">
      <c r="M3828" s="2"/>
    </row>
    <row r="3829" spans="13:13">
      <c r="M3829" s="2"/>
    </row>
    <row r="3830" spans="13:13">
      <c r="M3830" s="2"/>
    </row>
    <row r="3831" spans="13:13">
      <c r="M3831" s="2"/>
    </row>
    <row r="3832" spans="13:13">
      <c r="M3832" s="2"/>
    </row>
    <row r="3833" spans="13:13">
      <c r="M3833" s="2"/>
    </row>
    <row r="3834" spans="13:13">
      <c r="M3834" s="2"/>
    </row>
    <row r="3835" spans="13:13">
      <c r="M3835" s="2"/>
    </row>
    <row r="3836" spans="13:13">
      <c r="M3836" s="2"/>
    </row>
    <row r="3837" spans="13:13">
      <c r="M3837" s="2"/>
    </row>
    <row r="3838" spans="13:13">
      <c r="M3838" s="2"/>
    </row>
    <row r="3839" spans="13:13">
      <c r="M3839" s="2"/>
    </row>
    <row r="3840" spans="13:13">
      <c r="M3840" s="2"/>
    </row>
    <row r="3841" spans="13:13">
      <c r="M3841" s="2"/>
    </row>
    <row r="3842" spans="13:13">
      <c r="M3842" s="2"/>
    </row>
    <row r="3843" spans="13:13">
      <c r="M3843" s="2"/>
    </row>
    <row r="3844" spans="13:13">
      <c r="M3844" s="2"/>
    </row>
    <row r="3845" spans="13:13">
      <c r="M3845" s="2"/>
    </row>
    <row r="3846" spans="13:13">
      <c r="M3846" s="2"/>
    </row>
    <row r="3847" spans="13:13">
      <c r="M3847" s="2"/>
    </row>
    <row r="3848" spans="13:13">
      <c r="M3848" s="2"/>
    </row>
    <row r="3849" spans="13:13">
      <c r="M3849" s="2"/>
    </row>
    <row r="3850" spans="13:13">
      <c r="M3850" s="2"/>
    </row>
    <row r="3851" spans="13:13">
      <c r="M3851" s="2"/>
    </row>
    <row r="3852" spans="13:13">
      <c r="M3852" s="2"/>
    </row>
    <row r="3853" spans="13:13">
      <c r="M3853" s="2"/>
    </row>
    <row r="3854" spans="13:13">
      <c r="M3854" s="2"/>
    </row>
    <row r="3855" spans="13:13">
      <c r="M3855" s="2"/>
    </row>
    <row r="3856" spans="13:13">
      <c r="M3856" s="2"/>
    </row>
    <row r="3857" spans="13:13">
      <c r="M3857" s="2"/>
    </row>
    <row r="3858" spans="13:13">
      <c r="M3858" s="2"/>
    </row>
    <row r="3859" spans="13:13">
      <c r="M3859" s="2"/>
    </row>
    <row r="3860" spans="13:13">
      <c r="M3860" s="2"/>
    </row>
    <row r="3861" spans="13:13">
      <c r="M3861" s="2"/>
    </row>
    <row r="3862" spans="13:13">
      <c r="M3862" s="2"/>
    </row>
    <row r="3863" spans="13:13">
      <c r="M3863" s="2"/>
    </row>
    <row r="3864" spans="13:13">
      <c r="M3864" s="2"/>
    </row>
    <row r="3865" spans="13:13">
      <c r="M3865" s="2"/>
    </row>
    <row r="3866" spans="13:13">
      <c r="M3866" s="2"/>
    </row>
    <row r="3867" spans="13:13">
      <c r="M3867" s="2"/>
    </row>
    <row r="3868" spans="13:13">
      <c r="M3868" s="2"/>
    </row>
    <row r="3869" spans="13:13">
      <c r="M3869" s="2"/>
    </row>
    <row r="3870" spans="13:13">
      <c r="M3870" s="2"/>
    </row>
    <row r="3871" spans="13:13">
      <c r="M3871" s="2"/>
    </row>
    <row r="3872" spans="13:13">
      <c r="M3872" s="2"/>
    </row>
    <row r="3873" spans="13:13">
      <c r="M3873" s="2"/>
    </row>
    <row r="3874" spans="13:13">
      <c r="M3874" s="2"/>
    </row>
    <row r="3875" spans="13:13">
      <c r="M3875" s="2"/>
    </row>
    <row r="3876" spans="13:13">
      <c r="M3876" s="2"/>
    </row>
    <row r="3877" spans="13:13">
      <c r="M3877" s="2"/>
    </row>
    <row r="3878" spans="13:13">
      <c r="M3878" s="2"/>
    </row>
    <row r="3879" spans="13:13">
      <c r="M3879" s="2"/>
    </row>
    <row r="3880" spans="13:13">
      <c r="M3880" s="2"/>
    </row>
    <row r="3881" spans="13:13">
      <c r="M3881" s="2"/>
    </row>
    <row r="3882" spans="13:13">
      <c r="M3882" s="2"/>
    </row>
    <row r="3883" spans="13:13">
      <c r="M3883" s="2"/>
    </row>
    <row r="3884" spans="13:13">
      <c r="M3884" s="2"/>
    </row>
    <row r="3885" spans="13:13">
      <c r="M3885" s="2"/>
    </row>
    <row r="3886" spans="13:13">
      <c r="M3886" s="2"/>
    </row>
    <row r="3887" spans="13:13">
      <c r="M3887" s="2"/>
    </row>
    <row r="3888" spans="13:13">
      <c r="M3888" s="2"/>
    </row>
    <row r="3889" spans="13:13">
      <c r="M3889" s="2"/>
    </row>
    <row r="3890" spans="13:13">
      <c r="M3890" s="2"/>
    </row>
    <row r="3891" spans="13:13">
      <c r="M3891" s="2"/>
    </row>
    <row r="3892" spans="13:13">
      <c r="M3892" s="2"/>
    </row>
    <row r="3893" spans="13:13">
      <c r="M3893" s="2"/>
    </row>
    <row r="3894" spans="13:13">
      <c r="M3894" s="2"/>
    </row>
    <row r="3895" spans="13:13">
      <c r="M3895" s="2"/>
    </row>
    <row r="3896" spans="13:13">
      <c r="M3896" s="2"/>
    </row>
    <row r="3897" spans="13:13">
      <c r="M3897" s="2"/>
    </row>
    <row r="3898" spans="13:13">
      <c r="M3898" s="2"/>
    </row>
    <row r="3899" spans="13:13">
      <c r="M3899" s="2"/>
    </row>
    <row r="3900" spans="13:13">
      <c r="M3900" s="2"/>
    </row>
    <row r="3901" spans="13:13">
      <c r="M3901" s="2"/>
    </row>
    <row r="3902" spans="13:13">
      <c r="M3902" s="2"/>
    </row>
    <row r="3903" spans="13:13">
      <c r="M3903" s="2"/>
    </row>
    <row r="3904" spans="13:13">
      <c r="M3904" s="2"/>
    </row>
    <row r="3905" spans="13:13">
      <c r="M3905" s="2"/>
    </row>
    <row r="3906" spans="13:13">
      <c r="M3906" s="2"/>
    </row>
    <row r="3907" spans="13:13">
      <c r="M3907" s="2"/>
    </row>
    <row r="3908" spans="13:13">
      <c r="M3908" s="2"/>
    </row>
    <row r="3909" spans="13:13">
      <c r="M3909" s="2"/>
    </row>
    <row r="3910" spans="13:13">
      <c r="M3910" s="2"/>
    </row>
    <row r="3911" spans="13:13">
      <c r="M3911" s="2"/>
    </row>
    <row r="3912" spans="13:13">
      <c r="M3912" s="2"/>
    </row>
    <row r="3913" spans="13:13">
      <c r="M3913" s="2"/>
    </row>
    <row r="3914" spans="13:13">
      <c r="M3914" s="2"/>
    </row>
    <row r="3915" spans="13:13">
      <c r="M3915" s="2"/>
    </row>
    <row r="3916" spans="13:13">
      <c r="M3916" s="2"/>
    </row>
    <row r="3917" spans="13:13">
      <c r="M3917" s="2"/>
    </row>
    <row r="3918" spans="13:13">
      <c r="M3918" s="2"/>
    </row>
    <row r="3919" spans="13:13">
      <c r="M3919" s="2"/>
    </row>
    <row r="3920" spans="13:13">
      <c r="M3920" s="2"/>
    </row>
    <row r="3921" spans="13:13">
      <c r="M3921" s="2"/>
    </row>
    <row r="3922" spans="13:13">
      <c r="M3922" s="2"/>
    </row>
    <row r="3923" spans="13:13">
      <c r="M3923" s="2"/>
    </row>
    <row r="3924" spans="13:13">
      <c r="M3924" s="2"/>
    </row>
    <row r="3925" spans="13:13">
      <c r="M3925" s="2"/>
    </row>
    <row r="3926" spans="13:13">
      <c r="M3926" s="2"/>
    </row>
    <row r="3927" spans="13:13">
      <c r="M3927" s="2"/>
    </row>
    <row r="3928" spans="13:13">
      <c r="M3928" s="2"/>
    </row>
    <row r="3929" spans="13:13">
      <c r="M3929" s="2"/>
    </row>
    <row r="3930" spans="13:13">
      <c r="M3930" s="2"/>
    </row>
    <row r="3931" spans="13:13">
      <c r="M3931" s="2"/>
    </row>
    <row r="3932" spans="13:13">
      <c r="M3932" s="2"/>
    </row>
    <row r="3933" spans="13:13">
      <c r="M3933" s="2"/>
    </row>
    <row r="3934" spans="13:13">
      <c r="M3934" s="2"/>
    </row>
    <row r="3935" spans="13:13">
      <c r="M3935" s="2"/>
    </row>
    <row r="3936" spans="13:13">
      <c r="M3936" s="2"/>
    </row>
    <row r="3937" spans="13:13">
      <c r="M3937" s="2"/>
    </row>
    <row r="3938" spans="13:13">
      <c r="M3938" s="2"/>
    </row>
    <row r="3939" spans="13:13">
      <c r="M3939" s="2"/>
    </row>
    <row r="3940" spans="13:13">
      <c r="M3940" s="2"/>
    </row>
    <row r="3941" spans="13:13">
      <c r="M3941" s="2"/>
    </row>
    <row r="3942" spans="13:13">
      <c r="M3942" s="2"/>
    </row>
    <row r="3943" spans="13:13">
      <c r="M3943" s="2"/>
    </row>
    <row r="3944" spans="13:13">
      <c r="M3944" s="2"/>
    </row>
    <row r="3945" spans="13:13">
      <c r="M3945" s="2"/>
    </row>
    <row r="3946" spans="13:13">
      <c r="M3946" s="2"/>
    </row>
    <row r="3947" spans="13:13">
      <c r="M3947" s="2"/>
    </row>
    <row r="3948" spans="13:13">
      <c r="M3948" s="2"/>
    </row>
    <row r="3949" spans="13:13">
      <c r="M3949" s="2"/>
    </row>
    <row r="3950" spans="13:13">
      <c r="M3950" s="2"/>
    </row>
    <row r="3951" spans="13:13">
      <c r="M3951" s="2"/>
    </row>
    <row r="3952" spans="13:13">
      <c r="M3952" s="2"/>
    </row>
    <row r="3953" spans="13:13">
      <c r="M3953" s="2"/>
    </row>
    <row r="3954" spans="13:13">
      <c r="M3954" s="2"/>
    </row>
    <row r="3955" spans="13:13">
      <c r="M3955" s="2"/>
    </row>
    <row r="3956" spans="13:13">
      <c r="M3956" s="2"/>
    </row>
    <row r="3957" spans="13:13">
      <c r="M3957" s="2"/>
    </row>
    <row r="3958" spans="13:13">
      <c r="M3958" s="2"/>
    </row>
    <row r="3959" spans="13:13">
      <c r="M3959" s="2"/>
    </row>
    <row r="3960" spans="13:13">
      <c r="M3960" s="2"/>
    </row>
    <row r="3961" spans="13:13">
      <c r="M3961" s="2"/>
    </row>
    <row r="3962" spans="13:13">
      <c r="M3962" s="2"/>
    </row>
    <row r="3963" spans="13:13">
      <c r="M3963" s="2"/>
    </row>
    <row r="3964" spans="13:13">
      <c r="M3964" s="2"/>
    </row>
    <row r="3965" spans="13:13">
      <c r="M3965" s="2"/>
    </row>
    <row r="3966" spans="13:13">
      <c r="M3966" s="2"/>
    </row>
    <row r="3967" spans="13:13">
      <c r="M3967" s="2"/>
    </row>
    <row r="3968" spans="13:13">
      <c r="M3968" s="2"/>
    </row>
    <row r="3969" spans="13:13">
      <c r="M3969" s="2"/>
    </row>
    <row r="3970" spans="13:13">
      <c r="M3970" s="2"/>
    </row>
    <row r="3971" spans="13:13">
      <c r="M3971" s="2"/>
    </row>
    <row r="3972" spans="13:13">
      <c r="M3972" s="2"/>
    </row>
    <row r="3973" spans="13:13">
      <c r="M3973" s="2"/>
    </row>
    <row r="3974" spans="13:13">
      <c r="M3974" s="2"/>
    </row>
    <row r="3975" spans="13:13">
      <c r="M3975" s="2"/>
    </row>
    <row r="3976" spans="13:13">
      <c r="M3976" s="2"/>
    </row>
    <row r="3977" spans="13:13">
      <c r="M3977" s="2"/>
    </row>
    <row r="3978" spans="13:13">
      <c r="M3978" s="2"/>
    </row>
    <row r="3979" spans="13:13">
      <c r="M3979" s="2"/>
    </row>
    <row r="3980" spans="13:13">
      <c r="M3980" s="2"/>
    </row>
    <row r="3981" spans="13:13">
      <c r="M3981" s="2"/>
    </row>
    <row r="3982" spans="13:13">
      <c r="M3982" s="2"/>
    </row>
    <row r="3983" spans="13:13">
      <c r="M3983" s="2"/>
    </row>
    <row r="3984" spans="13:13">
      <c r="M3984" s="2"/>
    </row>
    <row r="3985" spans="13:13">
      <c r="M3985" s="2"/>
    </row>
    <row r="3986" spans="13:13">
      <c r="M3986" s="2"/>
    </row>
    <row r="3987" spans="13:13">
      <c r="M3987" s="2"/>
    </row>
    <row r="3988" spans="13:13">
      <c r="M3988" s="2"/>
    </row>
    <row r="3989" spans="13:13">
      <c r="M3989" s="2"/>
    </row>
    <row r="3990" spans="13:13">
      <c r="M3990" s="2"/>
    </row>
    <row r="3991" spans="13:13">
      <c r="M3991" s="2"/>
    </row>
    <row r="3992" spans="13:13">
      <c r="M3992" s="2"/>
    </row>
    <row r="3993" spans="13:13">
      <c r="M3993" s="2"/>
    </row>
    <row r="3994" spans="13:13">
      <c r="M3994" s="2"/>
    </row>
    <row r="3995" spans="13:13">
      <c r="M3995" s="2"/>
    </row>
    <row r="3996" spans="13:13">
      <c r="M3996" s="2"/>
    </row>
    <row r="3997" spans="13:13">
      <c r="M3997" s="2"/>
    </row>
    <row r="3998" spans="13:13">
      <c r="M3998" s="2"/>
    </row>
    <row r="3999" spans="13:13">
      <c r="M3999" s="2"/>
    </row>
    <row r="4000" spans="13:13">
      <c r="M4000" s="2"/>
    </row>
    <row r="4001" spans="13:13">
      <c r="M4001" s="2"/>
    </row>
    <row r="4002" spans="13:13">
      <c r="M4002" s="2"/>
    </row>
    <row r="4003" spans="13:13">
      <c r="M4003" s="2"/>
    </row>
    <row r="4004" spans="13:13">
      <c r="M4004" s="2"/>
    </row>
    <row r="4005" spans="13:13">
      <c r="M4005" s="2"/>
    </row>
    <row r="4006" spans="13:13">
      <c r="M4006" s="2"/>
    </row>
    <row r="4007" spans="13:13">
      <c r="M4007" s="2"/>
    </row>
    <row r="4008" spans="13:13">
      <c r="M4008" s="2"/>
    </row>
    <row r="4009" spans="13:13">
      <c r="M4009" s="2"/>
    </row>
    <row r="4010" spans="13:13">
      <c r="M4010" s="2"/>
    </row>
    <row r="4011" spans="13:13">
      <c r="M4011" s="2"/>
    </row>
    <row r="4012" spans="13:13">
      <c r="M4012" s="2"/>
    </row>
    <row r="4013" spans="13:13">
      <c r="M4013" s="2"/>
    </row>
    <row r="4014" spans="13:13">
      <c r="M4014" s="2"/>
    </row>
    <row r="4015" spans="13:13">
      <c r="M4015" s="2"/>
    </row>
    <row r="4016" spans="13:13">
      <c r="M4016" s="2"/>
    </row>
    <row r="4017" spans="13:13">
      <c r="M4017" s="2"/>
    </row>
    <row r="4018" spans="13:13">
      <c r="M4018" s="2"/>
    </row>
    <row r="4019" spans="13:13">
      <c r="M4019" s="2"/>
    </row>
    <row r="4020" spans="13:13">
      <c r="M4020" s="2"/>
    </row>
    <row r="4021" spans="13:13">
      <c r="M4021" s="2"/>
    </row>
    <row r="4022" spans="13:13">
      <c r="M4022" s="2"/>
    </row>
    <row r="4023" spans="13:13">
      <c r="M4023" s="2"/>
    </row>
    <row r="4024" spans="13:13">
      <c r="M4024" s="2"/>
    </row>
    <row r="4025" spans="13:13">
      <c r="M4025" s="2"/>
    </row>
    <row r="4026" spans="13:13">
      <c r="M4026" s="2"/>
    </row>
    <row r="4027" spans="13:13">
      <c r="M4027" s="2"/>
    </row>
    <row r="4028" spans="13:13">
      <c r="M4028" s="2"/>
    </row>
    <row r="4029" spans="13:13">
      <c r="M4029" s="2"/>
    </row>
    <row r="4030" spans="13:13">
      <c r="M4030" s="2"/>
    </row>
    <row r="4031" spans="13:13">
      <c r="M4031" s="2"/>
    </row>
    <row r="4032" spans="13:13">
      <c r="M4032" s="2"/>
    </row>
    <row r="4033" spans="13:13">
      <c r="M4033" s="2"/>
    </row>
    <row r="4034" spans="13:13">
      <c r="M4034" s="2"/>
    </row>
    <row r="4035" spans="13:13">
      <c r="M4035" s="2"/>
    </row>
    <row r="4036" spans="13:13">
      <c r="M4036" s="2"/>
    </row>
    <row r="4037" spans="13:13">
      <c r="M4037" s="2"/>
    </row>
    <row r="4038" spans="13:13">
      <c r="M4038" s="2"/>
    </row>
    <row r="4039" spans="13:13">
      <c r="M4039" s="2"/>
    </row>
    <row r="4040" spans="13:13">
      <c r="M4040" s="2"/>
    </row>
    <row r="4041" spans="13:13">
      <c r="M4041" s="2"/>
    </row>
    <row r="4042" spans="13:13">
      <c r="M4042" s="2"/>
    </row>
    <row r="4043" spans="13:13">
      <c r="M4043" s="2"/>
    </row>
    <row r="4044" spans="13:13">
      <c r="M4044" s="2"/>
    </row>
    <row r="4045" spans="13:13">
      <c r="M4045" s="2"/>
    </row>
    <row r="4046" spans="13:13">
      <c r="M4046" s="2"/>
    </row>
    <row r="4047" spans="13:13">
      <c r="M4047" s="2"/>
    </row>
    <row r="4048" spans="13:13">
      <c r="M4048" s="2"/>
    </row>
    <row r="4049" spans="13:13">
      <c r="M4049" s="2"/>
    </row>
    <row r="4050" spans="13:13">
      <c r="M4050" s="2"/>
    </row>
    <row r="4051" spans="13:13">
      <c r="M4051" s="2"/>
    </row>
    <row r="4052" spans="13:13">
      <c r="M4052" s="2"/>
    </row>
    <row r="4053" spans="13:13">
      <c r="M4053" s="2"/>
    </row>
    <row r="4054" spans="13:13">
      <c r="M4054" s="2"/>
    </row>
    <row r="4055" spans="13:13">
      <c r="M4055" s="2"/>
    </row>
    <row r="4056" spans="13:13">
      <c r="M4056" s="2"/>
    </row>
    <row r="4057" spans="13:13">
      <c r="M4057" s="2"/>
    </row>
    <row r="4058" spans="13:13">
      <c r="M4058" s="2"/>
    </row>
    <row r="4059" spans="13:13">
      <c r="M4059" s="2"/>
    </row>
    <row r="4060" spans="13:13">
      <c r="M4060" s="2"/>
    </row>
    <row r="4061" spans="13:13">
      <c r="M4061" s="2"/>
    </row>
    <row r="4062" spans="13:13">
      <c r="M4062" s="2"/>
    </row>
    <row r="4063" spans="13:13">
      <c r="M4063" s="2"/>
    </row>
    <row r="4064" spans="13:13">
      <c r="M4064" s="2"/>
    </row>
    <row r="4065" spans="13:13">
      <c r="M4065" s="2"/>
    </row>
    <row r="4066" spans="13:13">
      <c r="M4066" s="2"/>
    </row>
    <row r="4067" spans="13:13">
      <c r="M4067" s="2"/>
    </row>
    <row r="4068" spans="13:13">
      <c r="M4068" s="2"/>
    </row>
    <row r="4069" spans="13:13">
      <c r="M4069" s="2"/>
    </row>
    <row r="4070" spans="13:13">
      <c r="M4070" s="2"/>
    </row>
    <row r="4071" spans="13:13">
      <c r="M4071" s="2"/>
    </row>
    <row r="4072" spans="13:13">
      <c r="M4072" s="2"/>
    </row>
    <row r="4073" spans="13:13">
      <c r="M4073" s="2"/>
    </row>
    <row r="4074" spans="13:13">
      <c r="M4074" s="2"/>
    </row>
    <row r="4075" spans="13:13">
      <c r="M4075" s="2"/>
    </row>
    <row r="4076" spans="13:13">
      <c r="M4076" s="2"/>
    </row>
    <row r="4077" spans="13:13">
      <c r="M4077" s="2"/>
    </row>
    <row r="4078" spans="13:13">
      <c r="M4078" s="2"/>
    </row>
    <row r="4079" spans="13:13">
      <c r="M4079" s="2"/>
    </row>
    <row r="4080" spans="13:13">
      <c r="M4080" s="2"/>
    </row>
    <row r="4081" spans="13:13">
      <c r="M4081" s="2"/>
    </row>
    <row r="4082" spans="13:13">
      <c r="M4082" s="2"/>
    </row>
    <row r="4083" spans="13:13">
      <c r="M4083" s="2"/>
    </row>
    <row r="4084" spans="13:13">
      <c r="M4084" s="2"/>
    </row>
    <row r="4085" spans="13:13">
      <c r="M4085" s="2"/>
    </row>
    <row r="4086" spans="13:13">
      <c r="M4086" s="2"/>
    </row>
    <row r="4087" spans="13:13">
      <c r="M4087" s="2"/>
    </row>
    <row r="4088" spans="13:13">
      <c r="M4088" s="2"/>
    </row>
    <row r="4089" spans="13:13">
      <c r="M4089" s="2"/>
    </row>
    <row r="4090" spans="13:13">
      <c r="M4090" s="2"/>
    </row>
    <row r="4091" spans="13:13">
      <c r="M4091" s="2"/>
    </row>
    <row r="4092" spans="13:13">
      <c r="M4092" s="2"/>
    </row>
    <row r="4093" spans="13:13">
      <c r="M4093" s="2"/>
    </row>
    <row r="4094" spans="13:13">
      <c r="M4094" s="2"/>
    </row>
    <row r="4095" spans="13:13">
      <c r="M4095" s="2"/>
    </row>
    <row r="4096" spans="13:13">
      <c r="M4096" s="2"/>
    </row>
    <row r="4097" spans="13:13">
      <c r="M4097" s="2"/>
    </row>
    <row r="4098" spans="13:13">
      <c r="M4098" s="2"/>
    </row>
    <row r="4099" spans="13:13">
      <c r="M4099" s="2"/>
    </row>
    <row r="4100" spans="13:13">
      <c r="M4100" s="2"/>
    </row>
    <row r="4101" spans="13:13">
      <c r="M4101" s="2"/>
    </row>
    <row r="4102" spans="13:13">
      <c r="M4102" s="2"/>
    </row>
    <row r="4103" spans="13:13">
      <c r="M4103" s="2"/>
    </row>
    <row r="4104" spans="13:13">
      <c r="M4104" s="2"/>
    </row>
    <row r="4105" spans="13:13">
      <c r="M4105" s="2"/>
    </row>
    <row r="4106" spans="13:13">
      <c r="M4106" s="2"/>
    </row>
    <row r="4107" spans="13:13">
      <c r="M4107" s="2"/>
    </row>
    <row r="4108" spans="13:13">
      <c r="M4108" s="2"/>
    </row>
    <row r="4109" spans="13:13">
      <c r="M4109" s="2"/>
    </row>
    <row r="4110" spans="13:13">
      <c r="M4110" s="2"/>
    </row>
    <row r="4111" spans="13:13">
      <c r="M4111" s="2"/>
    </row>
    <row r="4112" spans="13:13">
      <c r="M4112" s="2"/>
    </row>
    <row r="4113" spans="13:13">
      <c r="M4113" s="2"/>
    </row>
    <row r="4114" spans="13:13">
      <c r="M4114" s="2"/>
    </row>
    <row r="4115" spans="13:13">
      <c r="M4115" s="2"/>
    </row>
    <row r="4116" spans="13:13">
      <c r="M4116" s="2"/>
    </row>
    <row r="4117" spans="13:13">
      <c r="M4117" s="2"/>
    </row>
    <row r="4118" spans="13:13">
      <c r="M4118" s="2"/>
    </row>
    <row r="4119" spans="13:13">
      <c r="M4119" s="2"/>
    </row>
    <row r="4120" spans="13:13">
      <c r="M4120" s="2"/>
    </row>
    <row r="4121" spans="13:13">
      <c r="M4121" s="2"/>
    </row>
    <row r="4122" spans="13:13">
      <c r="M4122" s="2"/>
    </row>
    <row r="4123" spans="13:13">
      <c r="M4123" s="2"/>
    </row>
    <row r="4124" spans="13:13">
      <c r="M4124" s="2"/>
    </row>
    <row r="4125" spans="13:13">
      <c r="M4125" s="2"/>
    </row>
    <row r="4126" spans="13:13">
      <c r="M4126" s="2"/>
    </row>
    <row r="4127" spans="13:13">
      <c r="M4127" s="2"/>
    </row>
    <row r="4128" spans="13:13">
      <c r="M4128" s="2"/>
    </row>
    <row r="4129" spans="13:13">
      <c r="M4129" s="2"/>
    </row>
    <row r="4130" spans="13:13">
      <c r="M4130" s="2"/>
    </row>
    <row r="4131" spans="13:13">
      <c r="M4131" s="2"/>
    </row>
    <row r="4132" spans="13:13">
      <c r="M4132" s="2"/>
    </row>
    <row r="4133" spans="13:13">
      <c r="M4133" s="2"/>
    </row>
    <row r="4134" spans="13:13">
      <c r="M4134" s="2"/>
    </row>
    <row r="4135" spans="13:13">
      <c r="M4135" s="2"/>
    </row>
    <row r="4136" spans="13:13">
      <c r="M4136" s="2"/>
    </row>
    <row r="4137" spans="13:13">
      <c r="M4137" s="2"/>
    </row>
    <row r="4138" spans="13:13">
      <c r="M4138" s="2"/>
    </row>
    <row r="4139" spans="13:13">
      <c r="M4139" s="2"/>
    </row>
    <row r="4140" spans="13:13">
      <c r="M4140" s="2"/>
    </row>
    <row r="4141" spans="13:13">
      <c r="M4141" s="2"/>
    </row>
    <row r="4142" spans="13:13">
      <c r="M4142" s="2"/>
    </row>
    <row r="4143" spans="13:13">
      <c r="M4143" s="2"/>
    </row>
    <row r="4144" spans="13:13">
      <c r="M4144" s="2"/>
    </row>
    <row r="4145" spans="13:13">
      <c r="M4145" s="2"/>
    </row>
    <row r="4146" spans="13:13">
      <c r="M4146" s="2"/>
    </row>
    <row r="4147" spans="13:13">
      <c r="M4147" s="2"/>
    </row>
    <row r="4148" spans="13:13">
      <c r="M4148" s="2"/>
    </row>
    <row r="4149" spans="13:13">
      <c r="M4149" s="2"/>
    </row>
    <row r="4150" spans="13:13">
      <c r="M4150" s="2"/>
    </row>
    <row r="4151" spans="13:13">
      <c r="M4151" s="2"/>
    </row>
    <row r="4152" spans="13:13">
      <c r="M4152" s="2"/>
    </row>
    <row r="4153" spans="13:13">
      <c r="M4153" s="2"/>
    </row>
    <row r="4154" spans="13:13">
      <c r="M4154" s="2"/>
    </row>
    <row r="4155" spans="13:13">
      <c r="M4155" s="2"/>
    </row>
    <row r="4156" spans="13:13">
      <c r="M4156" s="2"/>
    </row>
    <row r="4157" spans="13:13">
      <c r="M4157" s="2"/>
    </row>
    <row r="4158" spans="13:13">
      <c r="M4158" s="2"/>
    </row>
    <row r="4159" spans="13:13">
      <c r="M4159" s="2"/>
    </row>
    <row r="4160" spans="13:13">
      <c r="M4160" s="2"/>
    </row>
    <row r="4161" spans="13:13">
      <c r="M4161" s="2"/>
    </row>
    <row r="4162" spans="13:13">
      <c r="M4162" s="2"/>
    </row>
    <row r="4163" spans="13:13">
      <c r="M4163" s="2"/>
    </row>
    <row r="4164" spans="13:13">
      <c r="M4164" s="2"/>
    </row>
    <row r="4165" spans="13:13">
      <c r="M4165" s="2"/>
    </row>
    <row r="4166" spans="13:13">
      <c r="M4166" s="2"/>
    </row>
    <row r="4167" spans="13:13">
      <c r="M4167" s="2"/>
    </row>
    <row r="4168" spans="13:13">
      <c r="M4168" s="2"/>
    </row>
    <row r="4169" spans="13:13">
      <c r="M4169" s="2"/>
    </row>
    <row r="4170" spans="13:13">
      <c r="M4170" s="2"/>
    </row>
    <row r="4171" spans="13:13">
      <c r="M4171" s="2"/>
    </row>
    <row r="4172" spans="13:13">
      <c r="M4172" s="2"/>
    </row>
    <row r="4173" spans="13:13">
      <c r="M4173" s="2"/>
    </row>
    <row r="4174" spans="13:13">
      <c r="M4174" s="2"/>
    </row>
    <row r="4175" spans="13:13">
      <c r="M4175" s="2"/>
    </row>
    <row r="4176" spans="13:13">
      <c r="M4176" s="2"/>
    </row>
    <row r="4177" spans="13:13">
      <c r="M4177" s="2"/>
    </row>
    <row r="4178" spans="13:13">
      <c r="M4178" s="2"/>
    </row>
    <row r="4179" spans="13:13">
      <c r="M4179" s="2"/>
    </row>
    <row r="4180" spans="13:13">
      <c r="M4180" s="2"/>
    </row>
    <row r="4181" spans="13:13">
      <c r="M4181" s="2"/>
    </row>
    <row r="4182" spans="13:13">
      <c r="M4182" s="2"/>
    </row>
    <row r="4183" spans="13:13">
      <c r="M4183" s="2"/>
    </row>
    <row r="4184" spans="13:13">
      <c r="M4184" s="2"/>
    </row>
    <row r="4185" spans="13:13">
      <c r="M4185" s="2"/>
    </row>
    <row r="4186" spans="13:13">
      <c r="M4186" s="2"/>
    </row>
    <row r="4187" spans="13:13">
      <c r="M4187" s="2"/>
    </row>
    <row r="4188" spans="13:13">
      <c r="M4188" s="2"/>
    </row>
    <row r="4189" spans="13:13">
      <c r="M4189" s="2"/>
    </row>
    <row r="4190" spans="13:13">
      <c r="M4190" s="2"/>
    </row>
    <row r="4191" spans="13:13">
      <c r="M4191" s="2"/>
    </row>
    <row r="4192" spans="13:13">
      <c r="M4192" s="2"/>
    </row>
    <row r="4193" spans="13:13">
      <c r="M4193" s="2"/>
    </row>
    <row r="4194" spans="13:13">
      <c r="M4194" s="2"/>
    </row>
    <row r="4195" spans="13:13">
      <c r="M4195" s="2"/>
    </row>
    <row r="4196" spans="13:13">
      <c r="M4196" s="2"/>
    </row>
    <row r="4197" spans="13:13">
      <c r="M4197" s="2"/>
    </row>
    <row r="4198" spans="13:13">
      <c r="M4198" s="2"/>
    </row>
    <row r="4199" spans="13:13">
      <c r="M4199" s="2"/>
    </row>
    <row r="4200" spans="13:13">
      <c r="M4200" s="2"/>
    </row>
    <row r="4201" spans="13:13">
      <c r="M4201" s="2"/>
    </row>
    <row r="4202" spans="13:13">
      <c r="M4202" s="2"/>
    </row>
    <row r="4203" spans="13:13">
      <c r="M4203" s="2"/>
    </row>
    <row r="4204" spans="13:13">
      <c r="M4204" s="2"/>
    </row>
    <row r="4205" spans="13:13">
      <c r="M4205" s="2"/>
    </row>
    <row r="4206" spans="13:13">
      <c r="M4206" s="2"/>
    </row>
    <row r="4207" spans="13:13">
      <c r="M4207" s="2"/>
    </row>
    <row r="4208" spans="13:13">
      <c r="M4208" s="2"/>
    </row>
    <row r="4209" spans="13:13">
      <c r="M4209" s="2"/>
    </row>
    <row r="4210" spans="13:13">
      <c r="M4210" s="2"/>
    </row>
    <row r="4211" spans="13:13">
      <c r="M4211" s="2"/>
    </row>
    <row r="4212" spans="13:13">
      <c r="M4212" s="2"/>
    </row>
    <row r="4213" spans="13:13">
      <c r="M4213" s="2"/>
    </row>
    <row r="4214" spans="13:13">
      <c r="M4214" s="2"/>
    </row>
    <row r="4215" spans="13:13">
      <c r="M4215" s="2"/>
    </row>
    <row r="4216" spans="13:13">
      <c r="M4216" s="2"/>
    </row>
    <row r="4217" spans="13:13">
      <c r="M4217" s="2"/>
    </row>
    <row r="4218" spans="13:13">
      <c r="M4218" s="2"/>
    </row>
    <row r="4219" spans="13:13">
      <c r="M4219" s="2"/>
    </row>
    <row r="4220" spans="13:13">
      <c r="M4220" s="2"/>
    </row>
    <row r="4221" spans="13:13">
      <c r="M4221" s="2"/>
    </row>
    <row r="4222" spans="13:13">
      <c r="M4222" s="2"/>
    </row>
    <row r="4223" spans="13:13">
      <c r="M4223" s="2"/>
    </row>
    <row r="4224" spans="13:13">
      <c r="M4224" s="2"/>
    </row>
    <row r="4225" spans="13:13">
      <c r="M4225" s="2"/>
    </row>
    <row r="4226" spans="13:13">
      <c r="M4226" s="2"/>
    </row>
    <row r="4227" spans="13:13">
      <c r="M4227" s="2"/>
    </row>
    <row r="4228" spans="13:13">
      <c r="M4228" s="2"/>
    </row>
    <row r="4229" spans="13:13">
      <c r="M4229" s="2"/>
    </row>
    <row r="4230" spans="13:13">
      <c r="M4230" s="2"/>
    </row>
    <row r="4231" spans="13:13">
      <c r="M4231" s="2"/>
    </row>
    <row r="4232" spans="13:13">
      <c r="M4232" s="2"/>
    </row>
    <row r="4233" spans="13:13">
      <c r="M4233" s="2"/>
    </row>
    <row r="4234" spans="13:13">
      <c r="M4234" s="2"/>
    </row>
    <row r="4235" spans="13:13">
      <c r="M4235" s="2"/>
    </row>
    <row r="4236" spans="13:13">
      <c r="M4236" s="2"/>
    </row>
    <row r="4237" spans="13:13">
      <c r="M4237" s="2"/>
    </row>
    <row r="4238" spans="13:13">
      <c r="M4238" s="2"/>
    </row>
    <row r="4239" spans="13:13">
      <c r="M4239" s="2"/>
    </row>
    <row r="4240" spans="13:13">
      <c r="M4240" s="2"/>
    </row>
    <row r="4241" spans="13:13">
      <c r="M4241" s="2"/>
    </row>
    <row r="4242" spans="13:13">
      <c r="M4242" s="2"/>
    </row>
    <row r="4243" spans="13:13">
      <c r="M4243" s="2"/>
    </row>
    <row r="4244" spans="13:13">
      <c r="M4244" s="2"/>
    </row>
    <row r="4245" spans="13:13">
      <c r="M4245" s="2"/>
    </row>
    <row r="4246" spans="13:13">
      <c r="M4246" s="2"/>
    </row>
    <row r="4247" spans="13:13">
      <c r="M4247" s="2"/>
    </row>
    <row r="4248" spans="13:13">
      <c r="M4248" s="2"/>
    </row>
    <row r="4249" spans="13:13">
      <c r="M4249" s="2"/>
    </row>
    <row r="4250" spans="13:13">
      <c r="M4250" s="2"/>
    </row>
    <row r="4251" spans="13:13">
      <c r="M4251" s="2"/>
    </row>
    <row r="4252" spans="13:13">
      <c r="M4252" s="2"/>
    </row>
    <row r="4253" spans="13:13">
      <c r="M4253" s="2"/>
    </row>
    <row r="4254" spans="13:13">
      <c r="M4254" s="2"/>
    </row>
    <row r="4255" spans="13:13">
      <c r="M4255" s="2"/>
    </row>
    <row r="4256" spans="13:13">
      <c r="M4256" s="2"/>
    </row>
    <row r="4257" spans="13:13">
      <c r="M4257" s="2"/>
    </row>
    <row r="4258" spans="13:13">
      <c r="M4258" s="2"/>
    </row>
    <row r="4259" spans="13:13">
      <c r="M4259" s="2"/>
    </row>
    <row r="4260" spans="13:13">
      <c r="M4260" s="2"/>
    </row>
    <row r="4261" spans="13:13">
      <c r="M4261" s="2"/>
    </row>
    <row r="4262" spans="13:13">
      <c r="M4262" s="2"/>
    </row>
    <row r="4263" spans="13:13">
      <c r="M4263" s="2"/>
    </row>
    <row r="4264" spans="13:13">
      <c r="M4264" s="2"/>
    </row>
    <row r="4265" spans="13:13">
      <c r="M4265" s="2"/>
    </row>
    <row r="4266" spans="13:13">
      <c r="M4266" s="2"/>
    </row>
    <row r="4267" spans="13:13">
      <c r="M4267" s="2"/>
    </row>
    <row r="4268" spans="13:13">
      <c r="M4268" s="2"/>
    </row>
    <row r="4269" spans="13:13">
      <c r="M4269" s="2"/>
    </row>
    <row r="4270" spans="13:13">
      <c r="M4270" s="2"/>
    </row>
    <row r="4271" spans="13:13">
      <c r="M4271" s="2"/>
    </row>
    <row r="4272" spans="13:13">
      <c r="M4272" s="2"/>
    </row>
    <row r="4273" spans="13:13">
      <c r="M4273" s="2"/>
    </row>
    <row r="4274" spans="13:13">
      <c r="M4274" s="2"/>
    </row>
    <row r="4275" spans="13:13">
      <c r="M4275" s="2"/>
    </row>
    <row r="4276" spans="13:13">
      <c r="M4276" s="2"/>
    </row>
    <row r="4277" spans="13:13">
      <c r="M4277" s="2"/>
    </row>
    <row r="4278" spans="13:13">
      <c r="M4278" s="2"/>
    </row>
    <row r="4279" spans="13:13">
      <c r="M4279" s="2"/>
    </row>
    <row r="4280" spans="13:13">
      <c r="M4280" s="2"/>
    </row>
    <row r="4281" spans="13:13">
      <c r="M4281" s="2"/>
    </row>
    <row r="4282" spans="13:13">
      <c r="M4282" s="2"/>
    </row>
    <row r="4283" spans="13:13">
      <c r="M4283" s="2"/>
    </row>
    <row r="4284" spans="13:13">
      <c r="M4284" s="2"/>
    </row>
    <row r="4285" spans="13:13">
      <c r="M4285" s="2"/>
    </row>
    <row r="4286" spans="13:13">
      <c r="M4286" s="2"/>
    </row>
    <row r="4287" spans="13:13">
      <c r="M4287" s="2"/>
    </row>
    <row r="4288" spans="13:13">
      <c r="M4288" s="2"/>
    </row>
    <row r="4289" spans="13:13">
      <c r="M4289" s="2"/>
    </row>
    <row r="4290" spans="13:13">
      <c r="M4290" s="2"/>
    </row>
    <row r="4291" spans="13:13">
      <c r="M4291" s="2"/>
    </row>
    <row r="4292" spans="13:13">
      <c r="M4292" s="2"/>
    </row>
    <row r="4293" spans="13:13">
      <c r="M4293" s="2"/>
    </row>
    <row r="4294" spans="13:13">
      <c r="M4294" s="2"/>
    </row>
    <row r="4295" spans="13:13">
      <c r="M4295" s="2"/>
    </row>
    <row r="4296" spans="13:13">
      <c r="M4296" s="2"/>
    </row>
    <row r="4297" spans="13:13">
      <c r="M4297" s="2"/>
    </row>
    <row r="4298" spans="13:13">
      <c r="M4298" s="2"/>
    </row>
    <row r="4299" spans="13:13">
      <c r="M4299" s="2"/>
    </row>
    <row r="4300" spans="13:13">
      <c r="M4300" s="2"/>
    </row>
    <row r="4301" spans="13:13">
      <c r="M4301" s="2"/>
    </row>
    <row r="4302" spans="13:13">
      <c r="M4302" s="2"/>
    </row>
    <row r="4303" spans="13:13">
      <c r="M4303" s="2"/>
    </row>
    <row r="4304" spans="13:13">
      <c r="M4304" s="2"/>
    </row>
    <row r="4305" spans="13:13">
      <c r="M4305" s="2"/>
    </row>
    <row r="4306" spans="13:13">
      <c r="M4306" s="2"/>
    </row>
    <row r="4307" spans="13:13">
      <c r="M4307" s="2"/>
    </row>
    <row r="4308" spans="13:13">
      <c r="M4308" s="2"/>
    </row>
    <row r="4309" spans="13:13">
      <c r="M4309" s="2"/>
    </row>
    <row r="4310" spans="13:13">
      <c r="M4310" s="2"/>
    </row>
    <row r="4311" spans="13:13">
      <c r="M4311" s="2"/>
    </row>
    <row r="4312" spans="13:13">
      <c r="M4312" s="2"/>
    </row>
    <row r="4313" spans="13:13">
      <c r="M4313" s="2"/>
    </row>
    <row r="4314" spans="13:13">
      <c r="M4314" s="2"/>
    </row>
    <row r="4315" spans="13:13">
      <c r="M4315" s="2"/>
    </row>
    <row r="4316" spans="13:13">
      <c r="M4316" s="2"/>
    </row>
    <row r="4317" spans="13:13">
      <c r="M4317" s="2"/>
    </row>
    <row r="4318" spans="13:13">
      <c r="M4318" s="2"/>
    </row>
    <row r="4319" spans="13:13">
      <c r="M4319" s="2"/>
    </row>
    <row r="4320" spans="13:13">
      <c r="M4320" s="2"/>
    </row>
    <row r="4321" spans="13:13">
      <c r="M4321" s="2"/>
    </row>
    <row r="4322" spans="13:13">
      <c r="M4322" s="2"/>
    </row>
    <row r="4323" spans="13:13">
      <c r="M4323" s="2"/>
    </row>
    <row r="4324" spans="13:13">
      <c r="M4324" s="2"/>
    </row>
    <row r="4325" spans="13:13">
      <c r="M4325" s="2"/>
    </row>
    <row r="4326" spans="13:13">
      <c r="M4326" s="2"/>
    </row>
    <row r="4327" spans="13:13">
      <c r="M4327" s="2"/>
    </row>
    <row r="4328" spans="13:13">
      <c r="M4328" s="2"/>
    </row>
    <row r="4329" spans="13:13">
      <c r="M4329" s="2"/>
    </row>
    <row r="4330" spans="13:13">
      <c r="M4330" s="2"/>
    </row>
    <row r="4331" spans="13:13">
      <c r="M4331" s="2"/>
    </row>
    <row r="4332" spans="13:13">
      <c r="M4332" s="2"/>
    </row>
    <row r="4333" spans="13:13">
      <c r="M4333" s="2"/>
    </row>
    <row r="4334" spans="13:13">
      <c r="M4334" s="2"/>
    </row>
    <row r="4335" spans="13:13">
      <c r="M4335" s="2"/>
    </row>
    <row r="4336" spans="13:13">
      <c r="M4336" s="2"/>
    </row>
    <row r="4337" spans="13:13">
      <c r="M4337" s="2"/>
    </row>
    <row r="4338" spans="13:13">
      <c r="M4338" s="2"/>
    </row>
    <row r="4339" spans="13:13">
      <c r="M4339" s="2"/>
    </row>
    <row r="4340" spans="13:13">
      <c r="M4340" s="2"/>
    </row>
    <row r="4341" spans="13:13">
      <c r="M4341" s="2"/>
    </row>
    <row r="4342" spans="13:13">
      <c r="M4342" s="2"/>
    </row>
    <row r="4343" spans="13:13">
      <c r="M4343" s="2"/>
    </row>
    <row r="4344" spans="13:13">
      <c r="M4344" s="2"/>
    </row>
    <row r="4345" spans="13:13">
      <c r="M4345" s="2"/>
    </row>
    <row r="4346" spans="13:13">
      <c r="M4346" s="2"/>
    </row>
    <row r="4347" spans="13:13">
      <c r="M4347" s="2"/>
    </row>
    <row r="4348" spans="13:13">
      <c r="M4348" s="2"/>
    </row>
    <row r="4349" spans="13:13">
      <c r="M4349" s="2"/>
    </row>
    <row r="4350" spans="13:13">
      <c r="M4350" s="2"/>
    </row>
    <row r="4351" spans="13:13">
      <c r="M4351" s="2"/>
    </row>
    <row r="4352" spans="13:13">
      <c r="M4352" s="2"/>
    </row>
    <row r="4353" spans="13:13">
      <c r="M4353" s="2"/>
    </row>
    <row r="4354" spans="13:13">
      <c r="M4354" s="2"/>
    </row>
    <row r="4355" spans="13:13">
      <c r="M4355" s="2"/>
    </row>
    <row r="4356" spans="13:13">
      <c r="M4356" s="2"/>
    </row>
    <row r="4357" spans="13:13">
      <c r="M4357" s="2"/>
    </row>
    <row r="4358" spans="13:13">
      <c r="M4358" s="2"/>
    </row>
    <row r="4359" spans="13:13">
      <c r="M4359" s="2"/>
    </row>
    <row r="4360" spans="13:13">
      <c r="M4360" s="2"/>
    </row>
    <row r="4361" spans="13:13">
      <c r="M4361" s="2"/>
    </row>
    <row r="4362" spans="13:13">
      <c r="M4362" s="2"/>
    </row>
    <row r="4363" spans="13:13">
      <c r="M4363" s="2"/>
    </row>
    <row r="4364" spans="13:13">
      <c r="M4364" s="2"/>
    </row>
    <row r="4365" spans="13:13">
      <c r="M4365" s="2"/>
    </row>
    <row r="4366" spans="13:13">
      <c r="M4366" s="2"/>
    </row>
    <row r="4367" spans="13:13">
      <c r="M4367" s="2"/>
    </row>
    <row r="4368" spans="13:13">
      <c r="M4368" s="2"/>
    </row>
    <row r="4369" spans="13:13">
      <c r="M4369" s="2"/>
    </row>
    <row r="4370" spans="13:13">
      <c r="M4370" s="2"/>
    </row>
    <row r="4371" spans="13:13">
      <c r="M4371" s="2"/>
    </row>
    <row r="4372" spans="13:13">
      <c r="M4372" s="2"/>
    </row>
    <row r="4373" spans="13:13">
      <c r="M4373" s="2"/>
    </row>
    <row r="4374" spans="13:13">
      <c r="M4374" s="2"/>
    </row>
    <row r="4375" spans="13:13">
      <c r="M4375" s="2"/>
    </row>
    <row r="4376" spans="13:13">
      <c r="M4376" s="2"/>
    </row>
    <row r="4377" spans="13:13">
      <c r="M4377" s="2"/>
    </row>
    <row r="4378" spans="13:13">
      <c r="M4378" s="2"/>
    </row>
    <row r="4379" spans="13:13">
      <c r="M4379" s="2"/>
    </row>
    <row r="4380" spans="13:13">
      <c r="M4380" s="2"/>
    </row>
    <row r="4381" spans="13:13">
      <c r="M4381" s="2"/>
    </row>
    <row r="4382" spans="13:13">
      <c r="M4382" s="2"/>
    </row>
    <row r="4383" spans="13:13">
      <c r="M4383" s="2"/>
    </row>
    <row r="4384" spans="13:13">
      <c r="M4384" s="2"/>
    </row>
    <row r="4385" spans="13:13">
      <c r="M4385" s="2"/>
    </row>
    <row r="4386" spans="13:13">
      <c r="M4386" s="2"/>
    </row>
    <row r="4387" spans="13:13">
      <c r="M4387" s="2"/>
    </row>
    <row r="4388" spans="13:13">
      <c r="M4388" s="2"/>
    </row>
    <row r="4389" spans="13:13">
      <c r="M4389" s="2"/>
    </row>
    <row r="4390" spans="13:13">
      <c r="M4390" s="2"/>
    </row>
    <row r="4391" spans="13:13">
      <c r="M4391" s="2"/>
    </row>
    <row r="4392" spans="13:13">
      <c r="M4392" s="2"/>
    </row>
    <row r="4393" spans="13:13">
      <c r="M4393" s="2"/>
    </row>
    <row r="4394" spans="13:13">
      <c r="M4394" s="2"/>
    </row>
    <row r="4395" spans="13:13">
      <c r="M4395" s="2"/>
    </row>
    <row r="4396" spans="13:13">
      <c r="M4396" s="2"/>
    </row>
    <row r="4397" spans="13:13">
      <c r="M4397" s="2"/>
    </row>
    <row r="4398" spans="13:13">
      <c r="M4398" s="2"/>
    </row>
    <row r="4399" spans="13:13">
      <c r="M4399" s="2"/>
    </row>
    <row r="4400" spans="13:13">
      <c r="M4400" s="2"/>
    </row>
    <row r="4401" spans="13:13">
      <c r="M4401" s="2"/>
    </row>
    <row r="4402" spans="13:13">
      <c r="M4402" s="2"/>
    </row>
    <row r="4403" spans="13:13">
      <c r="M4403" s="2"/>
    </row>
    <row r="4404" spans="13:13">
      <c r="M4404" s="2"/>
    </row>
    <row r="4405" spans="13:13">
      <c r="M4405" s="2"/>
    </row>
    <row r="4406" spans="13:13">
      <c r="M4406" s="2"/>
    </row>
    <row r="4407" spans="13:13">
      <c r="M4407" s="2"/>
    </row>
    <row r="4408" spans="13:13">
      <c r="M4408" s="2"/>
    </row>
    <row r="4409" spans="13:13">
      <c r="M4409" s="2"/>
    </row>
    <row r="4410" spans="13:13">
      <c r="M4410" s="2"/>
    </row>
    <row r="4411" spans="13:13">
      <c r="M4411" s="2"/>
    </row>
    <row r="4412" spans="13:13">
      <c r="M4412" s="2"/>
    </row>
    <row r="4413" spans="13:13">
      <c r="M4413" s="2"/>
    </row>
    <row r="4414" spans="13:13">
      <c r="M4414" s="2"/>
    </row>
    <row r="4415" spans="13:13">
      <c r="M4415" s="2"/>
    </row>
    <row r="4416" spans="13:13">
      <c r="M4416" s="2"/>
    </row>
    <row r="4417" spans="13:13">
      <c r="M4417" s="2"/>
    </row>
    <row r="4418" spans="13:13">
      <c r="M4418" s="2"/>
    </row>
    <row r="4419" spans="13:13">
      <c r="M4419" s="2"/>
    </row>
    <row r="4420" spans="13:13">
      <c r="M4420" s="2"/>
    </row>
    <row r="4421" spans="13:13">
      <c r="M4421" s="2"/>
    </row>
    <row r="4422" spans="13:13">
      <c r="M4422" s="2"/>
    </row>
    <row r="4423" spans="13:13">
      <c r="M4423" s="2"/>
    </row>
    <row r="4424" spans="13:13">
      <c r="M4424" s="2"/>
    </row>
    <row r="4425" spans="13:13">
      <c r="M4425" s="2"/>
    </row>
    <row r="4426" spans="13:13">
      <c r="M4426" s="2"/>
    </row>
    <row r="4427" spans="13:13">
      <c r="M4427" s="2"/>
    </row>
    <row r="4428" spans="13:13">
      <c r="M4428" s="2"/>
    </row>
    <row r="4429" spans="13:13">
      <c r="M4429" s="2"/>
    </row>
    <row r="4430" spans="13:13">
      <c r="M4430" s="2"/>
    </row>
    <row r="4431" spans="13:13">
      <c r="M4431" s="2"/>
    </row>
    <row r="4432" spans="13:13">
      <c r="M4432" s="2"/>
    </row>
    <row r="4433" spans="13:13">
      <c r="M4433" s="2"/>
    </row>
    <row r="4434" spans="13:13">
      <c r="M4434" s="2"/>
    </row>
    <row r="4435" spans="13:13">
      <c r="M4435" s="2"/>
    </row>
    <row r="4436" spans="13:13">
      <c r="M4436" s="2"/>
    </row>
    <row r="4437" spans="13:13">
      <c r="M4437" s="2"/>
    </row>
    <row r="4438" spans="13:13">
      <c r="M4438" s="2"/>
    </row>
    <row r="4439" spans="13:13">
      <c r="M4439" s="2"/>
    </row>
    <row r="4440" spans="13:13">
      <c r="M4440" s="2"/>
    </row>
    <row r="4441" spans="13:13">
      <c r="M4441" s="2"/>
    </row>
    <row r="4442" spans="13:13">
      <c r="M4442" s="2"/>
    </row>
    <row r="4443" spans="13:13">
      <c r="M4443" s="2"/>
    </row>
    <row r="4444" spans="13:13">
      <c r="M4444" s="2"/>
    </row>
    <row r="4445" spans="13:13">
      <c r="M4445" s="2"/>
    </row>
    <row r="4446" spans="13:13">
      <c r="M4446" s="2"/>
    </row>
    <row r="4447" spans="13:13">
      <c r="M4447" s="2"/>
    </row>
    <row r="4448" spans="13:13">
      <c r="M4448" s="2"/>
    </row>
    <row r="4449" spans="13:13">
      <c r="M4449" s="2"/>
    </row>
    <row r="4450" spans="13:13">
      <c r="M4450" s="2"/>
    </row>
    <row r="4451" spans="13:13">
      <c r="M4451" s="2"/>
    </row>
    <row r="4452" spans="13:13">
      <c r="M4452" s="2"/>
    </row>
    <row r="4453" spans="13:13">
      <c r="M4453" s="2"/>
    </row>
    <row r="4454" spans="13:13">
      <c r="M4454" s="2"/>
    </row>
    <row r="4455" spans="13:13">
      <c r="M4455" s="2"/>
    </row>
    <row r="4456" spans="13:13">
      <c r="M4456" s="2"/>
    </row>
    <row r="4457" spans="13:13">
      <c r="M4457" s="2"/>
    </row>
    <row r="4458" spans="13:13">
      <c r="M4458" s="2"/>
    </row>
    <row r="4459" spans="13:13">
      <c r="M4459" s="2"/>
    </row>
    <row r="4460" spans="13:13">
      <c r="M4460" s="2"/>
    </row>
    <row r="4461" spans="13:13">
      <c r="M4461" s="2"/>
    </row>
    <row r="4462" spans="13:13">
      <c r="M4462" s="2"/>
    </row>
    <row r="4463" spans="13:13">
      <c r="M4463" s="2"/>
    </row>
    <row r="4464" spans="13:13">
      <c r="M4464" s="2"/>
    </row>
    <row r="4465" spans="13:13">
      <c r="M4465" s="2"/>
    </row>
    <row r="4466" spans="13:13">
      <c r="M4466" s="2"/>
    </row>
    <row r="4467" spans="13:13">
      <c r="M4467" s="2"/>
    </row>
    <row r="4468" spans="13:13">
      <c r="M4468" s="2"/>
    </row>
    <row r="4469" spans="13:13">
      <c r="M4469" s="2"/>
    </row>
    <row r="4470" spans="13:13">
      <c r="M4470" s="2"/>
    </row>
    <row r="4471" spans="13:13">
      <c r="M4471" s="2"/>
    </row>
    <row r="4472" spans="13:13">
      <c r="M4472" s="2"/>
    </row>
    <row r="4473" spans="13:13">
      <c r="M4473" s="2"/>
    </row>
    <row r="4474" spans="13:13">
      <c r="M4474" s="2"/>
    </row>
    <row r="4475" spans="13:13">
      <c r="M4475" s="2"/>
    </row>
    <row r="4476" spans="13:13">
      <c r="M4476" s="2"/>
    </row>
    <row r="4477" spans="13:13">
      <c r="M4477" s="2"/>
    </row>
    <row r="4478" spans="13:13">
      <c r="M4478" s="2"/>
    </row>
    <row r="4479" spans="13:13">
      <c r="M4479" s="2"/>
    </row>
    <row r="4480" spans="13:13">
      <c r="M4480" s="2"/>
    </row>
    <row r="4481" spans="13:13">
      <c r="M4481" s="2"/>
    </row>
    <row r="4482" spans="13:13">
      <c r="M4482" s="2"/>
    </row>
    <row r="4483" spans="13:13">
      <c r="M4483" s="2"/>
    </row>
    <row r="4484" spans="13:13">
      <c r="M4484" s="2"/>
    </row>
    <row r="4485" spans="13:13">
      <c r="M4485" s="2"/>
    </row>
    <row r="4486" spans="13:13">
      <c r="M4486" s="2"/>
    </row>
    <row r="4487" spans="13:13">
      <c r="M4487" s="2"/>
    </row>
    <row r="4488" spans="13:13">
      <c r="M4488" s="2"/>
    </row>
    <row r="4489" spans="13:13">
      <c r="M4489" s="2"/>
    </row>
    <row r="4490" spans="13:13">
      <c r="M4490" s="2"/>
    </row>
    <row r="4491" spans="13:13">
      <c r="M4491" s="2"/>
    </row>
    <row r="4492" spans="13:13">
      <c r="M4492" s="2"/>
    </row>
    <row r="4493" spans="13:13">
      <c r="M4493" s="2"/>
    </row>
    <row r="4494" spans="13:13">
      <c r="M4494" s="2"/>
    </row>
    <row r="4495" spans="13:13">
      <c r="M4495" s="2"/>
    </row>
    <row r="4496" spans="13:13">
      <c r="M4496" s="2"/>
    </row>
    <row r="4497" spans="13:13">
      <c r="M4497" s="2"/>
    </row>
    <row r="4498" spans="13:13">
      <c r="M4498" s="2"/>
    </row>
    <row r="4499" spans="13:13">
      <c r="M4499" s="2"/>
    </row>
    <row r="4500" spans="13:13">
      <c r="M4500" s="2"/>
    </row>
    <row r="4501" spans="13:13">
      <c r="M4501" s="2"/>
    </row>
    <row r="4502" spans="13:13">
      <c r="M4502" s="2"/>
    </row>
    <row r="4503" spans="13:13">
      <c r="M4503" s="2"/>
    </row>
    <row r="4504" spans="13:13">
      <c r="M4504" s="2"/>
    </row>
    <row r="4505" spans="13:13">
      <c r="M4505" s="2"/>
    </row>
    <row r="4506" spans="13:13">
      <c r="M4506" s="2"/>
    </row>
    <row r="4507" spans="13:13">
      <c r="M4507" s="2"/>
    </row>
    <row r="4508" spans="13:13">
      <c r="M4508" s="2"/>
    </row>
    <row r="4509" spans="13:13">
      <c r="M4509" s="2"/>
    </row>
    <row r="4510" spans="13:13">
      <c r="M4510" s="2"/>
    </row>
    <row r="4511" spans="13:13">
      <c r="M4511" s="2"/>
    </row>
    <row r="4512" spans="13:13">
      <c r="M4512" s="2"/>
    </row>
    <row r="4513" spans="13:13">
      <c r="M4513" s="2"/>
    </row>
    <row r="4514" spans="13:13">
      <c r="M4514" s="2"/>
    </row>
    <row r="4515" spans="13:13">
      <c r="M4515" s="2"/>
    </row>
    <row r="4516" spans="13:13">
      <c r="M4516" s="2"/>
    </row>
    <row r="4517" spans="13:13">
      <c r="M4517" s="2"/>
    </row>
    <row r="4518" spans="13:13">
      <c r="M4518" s="2"/>
    </row>
    <row r="4519" spans="13:13">
      <c r="M4519" s="2"/>
    </row>
    <row r="4520" spans="13:13">
      <c r="M4520" s="2"/>
    </row>
    <row r="4521" spans="13:13">
      <c r="M4521" s="2"/>
    </row>
    <row r="4522" spans="13:13">
      <c r="M4522" s="2"/>
    </row>
    <row r="4523" spans="13:13">
      <c r="M4523" s="2"/>
    </row>
    <row r="4524" spans="13:13">
      <c r="M4524" s="2"/>
    </row>
    <row r="4525" spans="13:13">
      <c r="M4525" s="2"/>
    </row>
    <row r="4526" spans="13:13">
      <c r="M4526" s="2"/>
    </row>
    <row r="4527" spans="13:13">
      <c r="M4527" s="2"/>
    </row>
    <row r="4528" spans="13:13">
      <c r="M4528" s="2"/>
    </row>
    <row r="4529" spans="13:13">
      <c r="M4529" s="2"/>
    </row>
    <row r="4530" spans="13:13">
      <c r="M4530" s="2"/>
    </row>
    <row r="4531" spans="13:13">
      <c r="M4531" s="2"/>
    </row>
    <row r="4532" spans="13:13">
      <c r="M4532" s="2"/>
    </row>
    <row r="4533" spans="13:13">
      <c r="M4533" s="2"/>
    </row>
    <row r="4534" spans="13:13">
      <c r="M4534" s="2"/>
    </row>
    <row r="4535" spans="13:13">
      <c r="M4535" s="2"/>
    </row>
    <row r="4536" spans="13:13">
      <c r="M4536" s="2"/>
    </row>
    <row r="4537" spans="13:13">
      <c r="M4537" s="2"/>
    </row>
    <row r="4538" spans="13:13">
      <c r="M4538" s="2"/>
    </row>
    <row r="4539" spans="13:13">
      <c r="M4539" s="2"/>
    </row>
    <row r="4540" spans="13:13">
      <c r="M4540" s="2"/>
    </row>
    <row r="4541" spans="13:13">
      <c r="M4541" s="2"/>
    </row>
    <row r="4542" spans="13:13">
      <c r="M4542" s="2"/>
    </row>
    <row r="4543" spans="13:13">
      <c r="M4543" s="2"/>
    </row>
    <row r="4544" spans="13:13">
      <c r="M4544" s="2"/>
    </row>
    <row r="4545" spans="13:13">
      <c r="M4545" s="2"/>
    </row>
    <row r="4546" spans="13:13">
      <c r="M4546" s="2"/>
    </row>
    <row r="4547" spans="13:13">
      <c r="M4547" s="2"/>
    </row>
    <row r="4548" spans="13:13">
      <c r="M4548" s="2"/>
    </row>
    <row r="4549" spans="13:13">
      <c r="M4549" s="2"/>
    </row>
    <row r="4550" spans="13:13">
      <c r="M4550" s="2"/>
    </row>
    <row r="4551" spans="13:13">
      <c r="M4551" s="2"/>
    </row>
    <row r="4552" spans="13:13">
      <c r="M4552" s="2"/>
    </row>
    <row r="4553" spans="13:13">
      <c r="M4553" s="2"/>
    </row>
    <row r="4554" spans="13:13">
      <c r="M4554" s="2"/>
    </row>
    <row r="4555" spans="13:13">
      <c r="M4555" s="2"/>
    </row>
    <row r="4556" spans="13:13">
      <c r="M4556" s="2"/>
    </row>
    <row r="4557" spans="13:13">
      <c r="M4557" s="2"/>
    </row>
    <row r="4558" spans="13:13">
      <c r="M4558" s="2"/>
    </row>
    <row r="4559" spans="13:13">
      <c r="M4559" s="2"/>
    </row>
    <row r="4560" spans="13:13">
      <c r="M4560" s="2"/>
    </row>
    <row r="4561" spans="13:13">
      <c r="M4561" s="2"/>
    </row>
    <row r="4562" spans="13:13">
      <c r="M4562" s="2"/>
    </row>
    <row r="4563" spans="13:13">
      <c r="M4563" s="2"/>
    </row>
    <row r="4564" spans="13:13">
      <c r="M4564" s="2"/>
    </row>
    <row r="4565" spans="13:13">
      <c r="M4565" s="2"/>
    </row>
    <row r="4566" spans="13:13">
      <c r="M4566" s="2"/>
    </row>
    <row r="4567" spans="13:13">
      <c r="M4567" s="2"/>
    </row>
    <row r="4568" spans="13:13">
      <c r="M4568" s="2"/>
    </row>
    <row r="4569" spans="13:13">
      <c r="M4569" s="2"/>
    </row>
    <row r="4570" spans="13:13">
      <c r="M4570" s="2"/>
    </row>
    <row r="4571" spans="13:13">
      <c r="M4571" s="2"/>
    </row>
    <row r="4572" spans="13:13">
      <c r="M4572" s="2"/>
    </row>
    <row r="4573" spans="13:13">
      <c r="M4573" s="2"/>
    </row>
    <row r="4574" spans="13:13">
      <c r="M4574" s="2"/>
    </row>
    <row r="4575" spans="13:13">
      <c r="M4575" s="2"/>
    </row>
    <row r="4576" spans="13:13">
      <c r="M4576" s="2"/>
    </row>
    <row r="4577" spans="13:13">
      <c r="M4577" s="2"/>
    </row>
    <row r="4578" spans="13:13">
      <c r="M4578" s="2"/>
    </row>
    <row r="4579" spans="13:13">
      <c r="M4579" s="2"/>
    </row>
    <row r="4580" spans="13:13">
      <c r="M4580" s="2"/>
    </row>
    <row r="4581" spans="13:13">
      <c r="M4581" s="2"/>
    </row>
    <row r="4582" spans="13:13">
      <c r="M4582" s="2"/>
    </row>
    <row r="4583" spans="13:13">
      <c r="M4583" s="2"/>
    </row>
    <row r="4584" spans="13:13">
      <c r="M4584" s="2"/>
    </row>
    <row r="4585" spans="13:13">
      <c r="M4585" s="2"/>
    </row>
    <row r="4586" spans="13:13">
      <c r="M4586" s="2"/>
    </row>
    <row r="4587" spans="13:13">
      <c r="M4587" s="2"/>
    </row>
    <row r="4588" spans="13:13">
      <c r="M4588" s="2"/>
    </row>
    <row r="4589" spans="13:13">
      <c r="M4589" s="2"/>
    </row>
    <row r="4590" spans="13:13">
      <c r="M4590" s="2"/>
    </row>
    <row r="4591" spans="13:13">
      <c r="M4591" s="2"/>
    </row>
    <row r="4592" spans="13:13">
      <c r="M4592" s="2"/>
    </row>
    <row r="4593" spans="13:13">
      <c r="M4593" s="2"/>
    </row>
    <row r="4594" spans="13:13">
      <c r="M4594" s="2"/>
    </row>
    <row r="4595" spans="13:13">
      <c r="M4595" s="2"/>
    </row>
    <row r="4596" spans="13:13">
      <c r="M4596" s="2"/>
    </row>
    <row r="4597" spans="13:13">
      <c r="M4597" s="2"/>
    </row>
    <row r="4598" spans="13:13">
      <c r="M4598" s="2"/>
    </row>
    <row r="4599" spans="13:13">
      <c r="M4599" s="2"/>
    </row>
    <row r="4600" spans="13:13">
      <c r="M4600" s="2"/>
    </row>
    <row r="4601" spans="13:13">
      <c r="M4601" s="2"/>
    </row>
    <row r="4602" spans="13:13">
      <c r="M4602" s="2"/>
    </row>
    <row r="4603" spans="13:13">
      <c r="M4603" s="2"/>
    </row>
    <row r="4604" spans="13:13">
      <c r="M4604" s="2"/>
    </row>
    <row r="4605" spans="13:13">
      <c r="M4605" s="2"/>
    </row>
    <row r="4606" spans="13:13">
      <c r="M4606" s="2"/>
    </row>
    <row r="4607" spans="13:13">
      <c r="M4607" s="2"/>
    </row>
    <row r="4608" spans="13:13">
      <c r="M4608" s="2"/>
    </row>
    <row r="4609" spans="13:13">
      <c r="M4609" s="2"/>
    </row>
    <row r="4610" spans="13:13">
      <c r="M4610" s="2"/>
    </row>
    <row r="4611" spans="13:13">
      <c r="M4611" s="2"/>
    </row>
    <row r="4612" spans="13:13">
      <c r="M4612" s="2"/>
    </row>
    <row r="4613" spans="13:13">
      <c r="M4613" s="2"/>
    </row>
    <row r="4614" spans="13:13">
      <c r="M4614" s="2"/>
    </row>
    <row r="4615" spans="13:13">
      <c r="M4615" s="2"/>
    </row>
    <row r="4616" spans="13:13">
      <c r="M4616" s="2"/>
    </row>
    <row r="4617" spans="13:13">
      <c r="M4617" s="2"/>
    </row>
    <row r="4618" spans="13:13">
      <c r="M4618" s="2"/>
    </row>
    <row r="4619" spans="13:13">
      <c r="M4619" s="2"/>
    </row>
    <row r="4620" spans="13:13">
      <c r="M4620" s="2"/>
    </row>
    <row r="4621" spans="13:13">
      <c r="M4621" s="2"/>
    </row>
    <row r="4622" spans="13:13">
      <c r="M4622" s="2"/>
    </row>
    <row r="4623" spans="13:13">
      <c r="M4623" s="2"/>
    </row>
    <row r="4624" spans="13:13">
      <c r="M4624" s="2"/>
    </row>
    <row r="4625" spans="13:13">
      <c r="M4625" s="2"/>
    </row>
    <row r="4626" spans="13:13">
      <c r="M4626" s="2"/>
    </row>
    <row r="4627" spans="13:13">
      <c r="M4627" s="2"/>
    </row>
    <row r="4628" spans="13:13">
      <c r="M4628" s="2"/>
    </row>
    <row r="4629" spans="13:13">
      <c r="M4629" s="2"/>
    </row>
    <row r="4630" spans="13:13">
      <c r="M4630" s="2"/>
    </row>
    <row r="4631" spans="13:13">
      <c r="M4631" s="2"/>
    </row>
    <row r="4632" spans="13:13">
      <c r="M4632" s="2"/>
    </row>
    <row r="4633" spans="13:13">
      <c r="M4633" s="2"/>
    </row>
    <row r="4634" spans="13:13">
      <c r="M4634" s="2"/>
    </row>
    <row r="4635" spans="13:13">
      <c r="M4635" s="2"/>
    </row>
    <row r="4636" spans="13:13">
      <c r="M4636" s="2"/>
    </row>
    <row r="4637" spans="13:13">
      <c r="M4637" s="2"/>
    </row>
    <row r="4638" spans="13:13">
      <c r="M4638" s="2"/>
    </row>
    <row r="4639" spans="13:13">
      <c r="M4639" s="2"/>
    </row>
    <row r="4640" spans="13:13">
      <c r="M4640" s="2"/>
    </row>
    <row r="4641" spans="13:13">
      <c r="M4641" s="2"/>
    </row>
    <row r="4642" spans="13:13">
      <c r="M4642" s="2"/>
    </row>
    <row r="4643" spans="13:13">
      <c r="M4643" s="2"/>
    </row>
    <row r="4644" spans="13:13">
      <c r="M4644" s="2"/>
    </row>
    <row r="4645" spans="13:13">
      <c r="M4645" s="2"/>
    </row>
    <row r="4646" spans="13:13">
      <c r="M4646" s="2"/>
    </row>
    <row r="4647" spans="13:13">
      <c r="M4647" s="2"/>
    </row>
    <row r="4648" spans="13:13">
      <c r="M4648" s="2"/>
    </row>
    <row r="4649" spans="13:13">
      <c r="M4649" s="2"/>
    </row>
    <row r="4650" spans="13:13">
      <c r="M4650" s="2"/>
    </row>
    <row r="4651" spans="13:13">
      <c r="M4651" s="2"/>
    </row>
    <row r="4652" spans="13:13">
      <c r="M4652" s="2"/>
    </row>
    <row r="4653" spans="13:13">
      <c r="M4653" s="2"/>
    </row>
    <row r="4654" spans="13:13">
      <c r="M4654" s="2"/>
    </row>
    <row r="4655" spans="13:13">
      <c r="M4655" s="2"/>
    </row>
    <row r="4656" spans="13:13">
      <c r="M4656" s="2"/>
    </row>
    <row r="4657" spans="13:13">
      <c r="M4657" s="2"/>
    </row>
    <row r="4658" spans="13:13">
      <c r="M4658" s="2"/>
    </row>
    <row r="4659" spans="13:13">
      <c r="M4659" s="2"/>
    </row>
    <row r="4660" spans="13:13">
      <c r="M4660" s="2"/>
    </row>
    <row r="4661" spans="13:13">
      <c r="M4661" s="2"/>
    </row>
    <row r="4662" spans="13:13">
      <c r="M4662" s="2"/>
    </row>
    <row r="4663" spans="13:13">
      <c r="M4663" s="2"/>
    </row>
    <row r="4664" spans="13:13">
      <c r="M4664" s="2"/>
    </row>
    <row r="4665" spans="13:13">
      <c r="M4665" s="2"/>
    </row>
    <row r="4666" spans="13:13">
      <c r="M4666" s="2"/>
    </row>
    <row r="4667" spans="13:13">
      <c r="M4667" s="2"/>
    </row>
    <row r="4668" spans="13:13">
      <c r="M4668" s="2"/>
    </row>
    <row r="4669" spans="13:13">
      <c r="M4669" s="2"/>
    </row>
    <row r="4670" spans="13:13">
      <c r="M4670" s="2"/>
    </row>
    <row r="4671" spans="13:13">
      <c r="M4671" s="2"/>
    </row>
    <row r="4672" spans="13:13">
      <c r="M4672" s="2"/>
    </row>
    <row r="4673" spans="13:13">
      <c r="M4673" s="2"/>
    </row>
    <row r="4674" spans="13:13">
      <c r="M4674" s="2"/>
    </row>
    <row r="4675" spans="13:13">
      <c r="M4675" s="2"/>
    </row>
    <row r="4676" spans="13:13">
      <c r="M4676" s="2"/>
    </row>
    <row r="4677" spans="13:13">
      <c r="M4677" s="2"/>
    </row>
    <row r="4678" spans="13:13">
      <c r="M4678" s="2"/>
    </row>
    <row r="4679" spans="13:13">
      <c r="M4679" s="2"/>
    </row>
    <row r="4680" spans="13:13">
      <c r="M4680" s="2"/>
    </row>
    <row r="4681" spans="13:13">
      <c r="M4681" s="2"/>
    </row>
    <row r="4682" spans="13:13">
      <c r="M4682" s="2"/>
    </row>
    <row r="4683" spans="13:13">
      <c r="M4683" s="2"/>
    </row>
    <row r="4684" spans="13:13">
      <c r="M4684" s="2"/>
    </row>
    <row r="4685" spans="13:13">
      <c r="M4685" s="2"/>
    </row>
    <row r="4686" spans="13:13">
      <c r="M4686" s="2"/>
    </row>
    <row r="4687" spans="13:13">
      <c r="M4687" s="2"/>
    </row>
    <row r="4688" spans="13:13">
      <c r="M4688" s="2"/>
    </row>
    <row r="4689" spans="13:13">
      <c r="M4689" s="2"/>
    </row>
    <row r="4690" spans="13:13">
      <c r="M4690" s="2"/>
    </row>
    <row r="4691" spans="13:13">
      <c r="M4691" s="2"/>
    </row>
    <row r="4692" spans="13:13">
      <c r="M4692" s="2"/>
    </row>
    <row r="4693" spans="13:13">
      <c r="M4693" s="2"/>
    </row>
    <row r="4694" spans="13:13">
      <c r="M4694" s="2"/>
    </row>
    <row r="4695" spans="13:13">
      <c r="M4695" s="2"/>
    </row>
    <row r="4696" spans="13:13">
      <c r="M4696" s="2"/>
    </row>
    <row r="4697" spans="13:13">
      <c r="M4697" s="2"/>
    </row>
    <row r="4698" spans="13:13">
      <c r="M4698" s="2"/>
    </row>
    <row r="4699" spans="13:13">
      <c r="M4699" s="2"/>
    </row>
    <row r="4700" spans="13:13">
      <c r="M4700" s="2"/>
    </row>
    <row r="4701" spans="13:13">
      <c r="M4701" s="2"/>
    </row>
    <row r="4702" spans="13:13">
      <c r="M4702" s="2"/>
    </row>
    <row r="4703" spans="13:13">
      <c r="M4703" s="2"/>
    </row>
    <row r="4704" spans="13:13">
      <c r="M4704" s="2"/>
    </row>
    <row r="4705" spans="13:13">
      <c r="M4705" s="2"/>
    </row>
    <row r="4706" spans="13:13">
      <c r="M4706" s="2"/>
    </row>
    <row r="4707" spans="13:13">
      <c r="M4707" s="2"/>
    </row>
    <row r="4708" spans="13:13">
      <c r="M4708" s="2"/>
    </row>
    <row r="4709" spans="13:13">
      <c r="M4709" s="2"/>
    </row>
    <row r="4710" spans="13:13">
      <c r="M4710" s="2"/>
    </row>
    <row r="4711" spans="13:13">
      <c r="M4711" s="2"/>
    </row>
    <row r="4712" spans="13:13">
      <c r="M4712" s="2"/>
    </row>
    <row r="4713" spans="13:13">
      <c r="M4713" s="2"/>
    </row>
    <row r="4714" spans="13:13">
      <c r="M4714" s="2"/>
    </row>
    <row r="4715" spans="13:13">
      <c r="M4715" s="2"/>
    </row>
    <row r="4716" spans="13:13">
      <c r="M4716" s="2"/>
    </row>
    <row r="4717" spans="13:13">
      <c r="M4717" s="2"/>
    </row>
    <row r="4718" spans="13:13">
      <c r="M4718" s="2"/>
    </row>
    <row r="4719" spans="13:13">
      <c r="M4719" s="2"/>
    </row>
    <row r="4720" spans="13:13">
      <c r="M4720" s="2"/>
    </row>
    <row r="4721" spans="13:13">
      <c r="M4721" s="2"/>
    </row>
    <row r="4722" spans="13:13">
      <c r="M4722" s="2"/>
    </row>
    <row r="4723" spans="13:13">
      <c r="M4723" s="2"/>
    </row>
    <row r="4724" spans="13:13">
      <c r="M4724" s="2"/>
    </row>
    <row r="4725" spans="13:13">
      <c r="M4725" s="2"/>
    </row>
    <row r="4726" spans="13:13">
      <c r="M4726" s="2"/>
    </row>
    <row r="4727" spans="13:13">
      <c r="M4727" s="2"/>
    </row>
    <row r="4728" spans="13:13">
      <c r="M4728" s="2"/>
    </row>
    <row r="4729" spans="13:13">
      <c r="M4729" s="2"/>
    </row>
    <row r="4730" spans="13:13">
      <c r="M4730" s="2"/>
    </row>
    <row r="4731" spans="13:13">
      <c r="M4731" s="2"/>
    </row>
    <row r="4732" spans="13:13">
      <c r="M4732" s="2"/>
    </row>
    <row r="4733" spans="13:13">
      <c r="M4733" s="2"/>
    </row>
    <row r="4734" spans="13:13">
      <c r="M4734" s="2"/>
    </row>
    <row r="4735" spans="13:13">
      <c r="M4735" s="2"/>
    </row>
    <row r="4736" spans="13:13">
      <c r="M4736" s="2"/>
    </row>
    <row r="4737" spans="13:13">
      <c r="M4737" s="2"/>
    </row>
    <row r="4738" spans="13:13">
      <c r="M4738" s="2"/>
    </row>
    <row r="4739" spans="13:13">
      <c r="M4739" s="2"/>
    </row>
    <row r="4740" spans="13:13">
      <c r="M4740" s="2"/>
    </row>
    <row r="4741" spans="13:13">
      <c r="M4741" s="2"/>
    </row>
    <row r="4742" spans="13:13">
      <c r="M4742" s="2"/>
    </row>
    <row r="4743" spans="13:13">
      <c r="M4743" s="2"/>
    </row>
    <row r="4744" spans="13:13">
      <c r="M4744" s="2"/>
    </row>
    <row r="4745" spans="13:13">
      <c r="M4745" s="2"/>
    </row>
    <row r="4746" spans="13:13">
      <c r="M4746" s="2"/>
    </row>
    <row r="4747" spans="13:13">
      <c r="M4747" s="2"/>
    </row>
    <row r="4748" spans="13:13">
      <c r="M4748" s="2"/>
    </row>
    <row r="4749" spans="13:13">
      <c r="M4749" s="2"/>
    </row>
    <row r="4750" spans="13:13">
      <c r="M4750" s="2"/>
    </row>
    <row r="4751" spans="13:13">
      <c r="M4751" s="2"/>
    </row>
    <row r="4752" spans="13:13">
      <c r="M4752" s="2"/>
    </row>
    <row r="4753" spans="13:13">
      <c r="M4753" s="2"/>
    </row>
    <row r="4754" spans="13:13">
      <c r="M4754" s="2"/>
    </row>
    <row r="4755" spans="13:13">
      <c r="M4755" s="2"/>
    </row>
    <row r="4756" spans="13:13">
      <c r="M4756" s="2"/>
    </row>
    <row r="4757" spans="13:13">
      <c r="M4757" s="2"/>
    </row>
    <row r="4758" spans="13:13">
      <c r="M4758" s="2"/>
    </row>
    <row r="4759" spans="13:13">
      <c r="M4759" s="2"/>
    </row>
    <row r="4760" spans="13:13">
      <c r="M4760" s="2"/>
    </row>
    <row r="4761" spans="13:13">
      <c r="M4761" s="2"/>
    </row>
    <row r="4762" spans="13:13">
      <c r="M4762" s="2"/>
    </row>
    <row r="4763" spans="13:13">
      <c r="M4763" s="2"/>
    </row>
    <row r="4764" spans="13:13">
      <c r="M4764" s="2"/>
    </row>
    <row r="4765" spans="13:13">
      <c r="M4765" s="2"/>
    </row>
    <row r="4766" spans="13:13">
      <c r="M4766" s="2"/>
    </row>
    <row r="4767" spans="13:13">
      <c r="M4767" s="2"/>
    </row>
    <row r="4768" spans="13:13">
      <c r="M4768" s="2"/>
    </row>
    <row r="4769" spans="13:13">
      <c r="M4769" s="2"/>
    </row>
    <row r="4770" spans="13:13">
      <c r="M4770" s="2"/>
    </row>
    <row r="4771" spans="13:13">
      <c r="M4771" s="2"/>
    </row>
    <row r="4772" spans="13:13">
      <c r="M4772" s="2"/>
    </row>
    <row r="4773" spans="13:13">
      <c r="M4773" s="2"/>
    </row>
    <row r="4774" spans="13:13">
      <c r="M4774" s="2"/>
    </row>
    <row r="4775" spans="13:13">
      <c r="M4775" s="2"/>
    </row>
    <row r="4776" spans="13:13">
      <c r="M4776" s="2"/>
    </row>
    <row r="4777" spans="13:13">
      <c r="M4777" s="2"/>
    </row>
    <row r="4778" spans="13:13">
      <c r="M4778" s="2"/>
    </row>
    <row r="4779" spans="13:13">
      <c r="M4779" s="2"/>
    </row>
    <row r="4780" spans="13:13">
      <c r="M4780" s="2"/>
    </row>
    <row r="4781" spans="13:13">
      <c r="M4781" s="2"/>
    </row>
    <row r="4782" spans="13:13">
      <c r="M4782" s="2"/>
    </row>
    <row r="4783" spans="13:13">
      <c r="M4783" s="2"/>
    </row>
    <row r="4784" spans="13:13">
      <c r="M4784" s="2"/>
    </row>
    <row r="4785" spans="13:13">
      <c r="M4785" s="2"/>
    </row>
    <row r="4786" spans="13:13">
      <c r="M4786" s="2"/>
    </row>
    <row r="4787" spans="13:13">
      <c r="M4787" s="2"/>
    </row>
    <row r="4788" spans="13:13">
      <c r="M4788" s="2"/>
    </row>
    <row r="4789" spans="13:13">
      <c r="M4789" s="2"/>
    </row>
    <row r="4790" spans="13:13">
      <c r="M4790" s="2"/>
    </row>
    <row r="4791" spans="13:13">
      <c r="M4791" s="2"/>
    </row>
    <row r="4792" spans="13:13">
      <c r="M4792" s="2"/>
    </row>
    <row r="4793" spans="13:13">
      <c r="M4793" s="2"/>
    </row>
    <row r="4794" spans="13:13">
      <c r="M4794" s="2"/>
    </row>
    <row r="4795" spans="13:13">
      <c r="M4795" s="2"/>
    </row>
    <row r="4796" spans="13:13">
      <c r="M4796" s="2"/>
    </row>
    <row r="4797" spans="13:13">
      <c r="M4797" s="2"/>
    </row>
    <row r="4798" spans="13:13">
      <c r="M4798" s="2"/>
    </row>
    <row r="4799" spans="13:13">
      <c r="M4799" s="2"/>
    </row>
    <row r="4800" spans="13:13">
      <c r="M4800" s="2"/>
    </row>
    <row r="4801" spans="13:13">
      <c r="M4801" s="2"/>
    </row>
    <row r="4802" spans="13:13">
      <c r="M4802" s="2"/>
    </row>
    <row r="4803" spans="13:13">
      <c r="M4803" s="2"/>
    </row>
    <row r="4804" spans="13:13">
      <c r="M4804" s="2"/>
    </row>
    <row r="4805" spans="13:13">
      <c r="M4805" s="2"/>
    </row>
    <row r="4806" spans="13:13">
      <c r="M4806" s="2"/>
    </row>
    <row r="4807" spans="13:13">
      <c r="M4807" s="2"/>
    </row>
    <row r="4808" spans="13:13">
      <c r="M4808" s="2"/>
    </row>
    <row r="4809" spans="13:13">
      <c r="M4809" s="2"/>
    </row>
    <row r="4810" spans="13:13">
      <c r="M4810" s="2"/>
    </row>
    <row r="4811" spans="13:13">
      <c r="M4811" s="2"/>
    </row>
    <row r="4812" spans="13:13">
      <c r="M4812" s="2"/>
    </row>
    <row r="4813" spans="13:13">
      <c r="M4813" s="2"/>
    </row>
    <row r="4814" spans="13:13">
      <c r="M4814" s="2"/>
    </row>
    <row r="4815" spans="13:13">
      <c r="M4815" s="2"/>
    </row>
    <row r="4816" spans="13:13">
      <c r="M4816" s="2"/>
    </row>
    <row r="4817" spans="13:13">
      <c r="M4817" s="2"/>
    </row>
    <row r="4818" spans="13:13">
      <c r="M4818" s="2"/>
    </row>
    <row r="4819" spans="13:13">
      <c r="M4819" s="2"/>
    </row>
    <row r="4820" spans="13:13">
      <c r="M4820" s="2"/>
    </row>
    <row r="4821" spans="13:13">
      <c r="M4821" s="2"/>
    </row>
    <row r="4822" spans="13:13">
      <c r="M4822" s="2"/>
    </row>
    <row r="4823" spans="13:13">
      <c r="M4823" s="2"/>
    </row>
    <row r="4824" spans="13:13">
      <c r="M4824" s="2"/>
    </row>
    <row r="4825" spans="13:13">
      <c r="M4825" s="2"/>
    </row>
    <row r="4826" spans="13:13">
      <c r="M4826" s="2"/>
    </row>
    <row r="4827" spans="13:13">
      <c r="M4827" s="2"/>
    </row>
    <row r="4828" spans="13:13">
      <c r="M4828" s="2"/>
    </row>
    <row r="4829" spans="13:13">
      <c r="M4829" s="2"/>
    </row>
    <row r="4830" spans="13:13">
      <c r="M4830" s="2"/>
    </row>
    <row r="4831" spans="13:13">
      <c r="M4831" s="2"/>
    </row>
    <row r="4832" spans="13:13">
      <c r="M4832" s="2"/>
    </row>
    <row r="4833" spans="13:13">
      <c r="M4833" s="2"/>
    </row>
    <row r="4834" spans="13:13">
      <c r="M4834" s="2"/>
    </row>
    <row r="4835" spans="13:13">
      <c r="M4835" s="2"/>
    </row>
    <row r="4836" spans="13:13">
      <c r="M4836" s="2"/>
    </row>
    <row r="4837" spans="13:13">
      <c r="M4837" s="2"/>
    </row>
    <row r="4838" spans="13:13">
      <c r="M4838" s="2"/>
    </row>
    <row r="4839" spans="13:13">
      <c r="M4839" s="2"/>
    </row>
    <row r="4840" spans="13:13">
      <c r="M4840" s="2"/>
    </row>
    <row r="4841" spans="13:13">
      <c r="M4841" s="2"/>
    </row>
    <row r="4842" spans="13:13">
      <c r="M4842" s="2"/>
    </row>
    <row r="4843" spans="13:13">
      <c r="M4843" s="2"/>
    </row>
    <row r="4844" spans="13:13">
      <c r="M4844" s="2"/>
    </row>
    <row r="4845" spans="13:13">
      <c r="M4845" s="2"/>
    </row>
    <row r="4846" spans="13:13">
      <c r="M4846" s="2"/>
    </row>
    <row r="4847" spans="13:13">
      <c r="M4847" s="2"/>
    </row>
    <row r="4848" spans="13:13">
      <c r="M4848" s="2"/>
    </row>
    <row r="4849" spans="13:13">
      <c r="M4849" s="2"/>
    </row>
    <row r="4850" spans="13:13">
      <c r="M4850" s="2"/>
    </row>
    <row r="4851" spans="13:13">
      <c r="M4851" s="2"/>
    </row>
    <row r="4852" spans="13:13">
      <c r="M4852" s="2"/>
    </row>
    <row r="4853" spans="13:13">
      <c r="M4853" s="2"/>
    </row>
    <row r="4854" spans="13:13">
      <c r="M4854" s="2"/>
    </row>
    <row r="4855" spans="13:13">
      <c r="M4855" s="2"/>
    </row>
    <row r="4856" spans="13:13">
      <c r="M4856" s="2"/>
    </row>
    <row r="4857" spans="13:13">
      <c r="M4857" s="2"/>
    </row>
    <row r="4858" spans="13:13">
      <c r="M4858" s="2"/>
    </row>
    <row r="4859" spans="13:13">
      <c r="M4859" s="2"/>
    </row>
    <row r="4860" spans="13:13">
      <c r="M4860" s="2"/>
    </row>
    <row r="4861" spans="13:13">
      <c r="M4861" s="2"/>
    </row>
    <row r="4862" spans="13:13">
      <c r="M4862" s="2"/>
    </row>
    <row r="4863" spans="13:13">
      <c r="M4863" s="2"/>
    </row>
    <row r="4864" spans="13:13">
      <c r="M4864" s="2"/>
    </row>
    <row r="4865" spans="13:13">
      <c r="M4865" s="2"/>
    </row>
    <row r="4866" spans="13:13">
      <c r="M4866" s="2"/>
    </row>
    <row r="4867" spans="13:13">
      <c r="M4867" s="2"/>
    </row>
    <row r="4868" spans="13:13">
      <c r="M4868" s="2"/>
    </row>
    <row r="4869" spans="13:13">
      <c r="M4869" s="2"/>
    </row>
    <row r="4870" spans="13:13">
      <c r="M4870" s="2"/>
    </row>
    <row r="4871" spans="13:13">
      <c r="M4871" s="2"/>
    </row>
    <row r="4872" spans="13:13">
      <c r="M4872" s="2"/>
    </row>
    <row r="4873" spans="13:13">
      <c r="M4873" s="2"/>
    </row>
    <row r="4874" spans="13:13">
      <c r="M4874" s="2"/>
    </row>
    <row r="4875" spans="13:13">
      <c r="M4875" s="2"/>
    </row>
    <row r="4876" spans="13:13">
      <c r="M4876" s="2"/>
    </row>
    <row r="4877" spans="13:13">
      <c r="M4877" s="2"/>
    </row>
    <row r="4878" spans="13:13">
      <c r="M4878" s="2"/>
    </row>
    <row r="4879" spans="13:13">
      <c r="M4879" s="2"/>
    </row>
    <row r="4880" spans="13:13">
      <c r="M4880" s="2"/>
    </row>
    <row r="4881" spans="13:13">
      <c r="M4881" s="2"/>
    </row>
    <row r="4882" spans="13:13">
      <c r="M4882" s="2"/>
    </row>
    <row r="4883" spans="13:13">
      <c r="M4883" s="2"/>
    </row>
    <row r="4884" spans="13:13">
      <c r="M4884" s="2"/>
    </row>
    <row r="4885" spans="13:13">
      <c r="M4885" s="2"/>
    </row>
    <row r="4886" spans="13:13">
      <c r="M4886" s="2"/>
    </row>
    <row r="4887" spans="13:13">
      <c r="M4887" s="2"/>
    </row>
    <row r="4888" spans="13:13">
      <c r="M4888" s="2"/>
    </row>
    <row r="4889" spans="13:13">
      <c r="M4889" s="2"/>
    </row>
    <row r="4890" spans="13:13">
      <c r="M4890" s="2"/>
    </row>
    <row r="4891" spans="13:13">
      <c r="M4891" s="2"/>
    </row>
    <row r="4892" spans="13:13">
      <c r="M4892" s="2"/>
    </row>
    <row r="4893" spans="13:13">
      <c r="M4893" s="2"/>
    </row>
    <row r="4894" spans="13:13">
      <c r="M4894" s="2"/>
    </row>
    <row r="4895" spans="13:13">
      <c r="M4895" s="2"/>
    </row>
    <row r="4896" spans="13:13">
      <c r="M4896" s="2"/>
    </row>
    <row r="4897" spans="13:13">
      <c r="M4897" s="2"/>
    </row>
    <row r="4898" spans="13:13">
      <c r="M4898" s="2"/>
    </row>
    <row r="4899" spans="13:13">
      <c r="M4899" s="2"/>
    </row>
    <row r="4900" spans="13:13">
      <c r="M4900" s="2"/>
    </row>
    <row r="4901" spans="13:13">
      <c r="M4901" s="2"/>
    </row>
    <row r="4902" spans="13:13">
      <c r="M4902" s="2"/>
    </row>
    <row r="4903" spans="13:13">
      <c r="M4903" s="2"/>
    </row>
    <row r="4904" spans="13:13">
      <c r="M4904" s="2"/>
    </row>
    <row r="4905" spans="13:13">
      <c r="M4905" s="2"/>
    </row>
    <row r="4906" spans="13:13">
      <c r="M4906" s="2"/>
    </row>
    <row r="4907" spans="13:13">
      <c r="M4907" s="2"/>
    </row>
    <row r="4908" spans="13:13">
      <c r="M4908" s="2"/>
    </row>
    <row r="4909" spans="13:13">
      <c r="M4909" s="2"/>
    </row>
    <row r="4910" spans="13:13">
      <c r="M4910" s="2"/>
    </row>
    <row r="4911" spans="13:13">
      <c r="M4911" s="2"/>
    </row>
    <row r="4912" spans="13:13">
      <c r="M4912" s="2"/>
    </row>
    <row r="4913" spans="13:13">
      <c r="M4913" s="2"/>
    </row>
    <row r="4914" spans="13:13">
      <c r="M4914" s="2"/>
    </row>
    <row r="4915" spans="13:13">
      <c r="M4915" s="2"/>
    </row>
    <row r="4916" spans="13:13">
      <c r="M4916" s="2"/>
    </row>
    <row r="4917" spans="13:13">
      <c r="M4917" s="2"/>
    </row>
    <row r="4918" spans="13:13">
      <c r="M4918" s="2"/>
    </row>
    <row r="4919" spans="13:13">
      <c r="M4919" s="2"/>
    </row>
    <row r="4920" spans="13:13">
      <c r="M4920" s="2"/>
    </row>
    <row r="4921" spans="13:13">
      <c r="M4921" s="2"/>
    </row>
    <row r="4922" spans="13:13">
      <c r="M4922" s="2"/>
    </row>
    <row r="4923" spans="13:13">
      <c r="M4923" s="2"/>
    </row>
    <row r="4924" spans="13:13">
      <c r="M4924" s="2"/>
    </row>
    <row r="4925" spans="13:13">
      <c r="M4925" s="2"/>
    </row>
    <row r="4926" spans="13:13">
      <c r="M4926" s="2"/>
    </row>
    <row r="4927" spans="13:13">
      <c r="M4927" s="2"/>
    </row>
    <row r="4928" spans="13:13">
      <c r="M4928" s="2"/>
    </row>
    <row r="4929" spans="13:13">
      <c r="M4929" s="2"/>
    </row>
    <row r="4930" spans="13:13">
      <c r="M4930" s="2"/>
    </row>
    <row r="4931" spans="13:13">
      <c r="M4931" s="2"/>
    </row>
    <row r="4932" spans="13:13">
      <c r="M4932" s="2"/>
    </row>
    <row r="4933" spans="13:13">
      <c r="M4933" s="2"/>
    </row>
    <row r="4934" spans="13:13">
      <c r="M4934" s="2"/>
    </row>
    <row r="4935" spans="13:13">
      <c r="M4935" s="2"/>
    </row>
    <row r="4936" spans="13:13">
      <c r="M4936" s="2"/>
    </row>
    <row r="4937" spans="13:13">
      <c r="M4937" s="2"/>
    </row>
    <row r="4938" spans="13:13">
      <c r="M4938" s="2"/>
    </row>
    <row r="4939" spans="13:13">
      <c r="M4939" s="2"/>
    </row>
    <row r="4940" spans="13:13">
      <c r="M4940" s="2"/>
    </row>
    <row r="4941" spans="13:13">
      <c r="M4941" s="2"/>
    </row>
    <row r="4942" spans="13:13">
      <c r="M4942" s="2"/>
    </row>
    <row r="4943" spans="13:13">
      <c r="M4943" s="2"/>
    </row>
    <row r="4944" spans="13:13">
      <c r="M4944" s="2"/>
    </row>
    <row r="4945" spans="13:13">
      <c r="M4945" s="2"/>
    </row>
    <row r="4946" spans="13:13">
      <c r="M4946" s="2"/>
    </row>
    <row r="4947" spans="13:13">
      <c r="M4947" s="2"/>
    </row>
    <row r="4948" spans="13:13">
      <c r="M4948" s="2"/>
    </row>
    <row r="4949" spans="13:13">
      <c r="M4949" s="2"/>
    </row>
    <row r="4950" spans="13:13">
      <c r="M4950" s="2"/>
    </row>
    <row r="4951" spans="13:13">
      <c r="M4951" s="2"/>
    </row>
    <row r="4952" spans="13:13">
      <c r="M4952" s="2"/>
    </row>
    <row r="4953" spans="13:13">
      <c r="M4953" s="2"/>
    </row>
    <row r="4954" spans="13:13">
      <c r="M4954" s="2"/>
    </row>
    <row r="4955" spans="13:13">
      <c r="M4955" s="2"/>
    </row>
    <row r="4956" spans="13:13">
      <c r="M4956" s="2"/>
    </row>
    <row r="4957" spans="13:13">
      <c r="M4957" s="2"/>
    </row>
    <row r="4958" spans="13:13">
      <c r="M4958" s="2"/>
    </row>
    <row r="4959" spans="13:13">
      <c r="M4959" s="2"/>
    </row>
    <row r="4960" spans="13:13">
      <c r="M4960" s="2"/>
    </row>
    <row r="4961" spans="13:13">
      <c r="M4961" s="2"/>
    </row>
    <row r="4962" spans="13:13">
      <c r="M4962" s="2"/>
    </row>
    <row r="4963" spans="13:13">
      <c r="M4963" s="2"/>
    </row>
    <row r="4964" spans="13:13">
      <c r="M4964" s="2"/>
    </row>
    <row r="4965" spans="13:13">
      <c r="M4965" s="2"/>
    </row>
    <row r="4966" spans="13:13">
      <c r="M4966" s="2"/>
    </row>
    <row r="4967" spans="13:13">
      <c r="M4967" s="2"/>
    </row>
    <row r="4968" spans="13:13">
      <c r="M4968" s="2"/>
    </row>
    <row r="4969" spans="13:13">
      <c r="M4969" s="2"/>
    </row>
    <row r="4970" spans="13:13">
      <c r="M4970" s="2"/>
    </row>
    <row r="4971" spans="13:13">
      <c r="M4971" s="2"/>
    </row>
    <row r="4972" spans="13:13">
      <c r="M4972" s="2"/>
    </row>
    <row r="4973" spans="13:13">
      <c r="M4973" s="2"/>
    </row>
    <row r="4974" spans="13:13">
      <c r="M4974" s="2"/>
    </row>
    <row r="4975" spans="13:13">
      <c r="M4975" s="2"/>
    </row>
    <row r="4976" spans="13:13">
      <c r="M4976" s="2"/>
    </row>
    <row r="4977" spans="13:13">
      <c r="M4977" s="2"/>
    </row>
    <row r="4978" spans="13:13">
      <c r="M4978" s="2"/>
    </row>
    <row r="4979" spans="13:13">
      <c r="M4979" s="2"/>
    </row>
    <row r="4980" spans="13:13">
      <c r="M4980" s="2"/>
    </row>
    <row r="4981" spans="13:13">
      <c r="M4981" s="2"/>
    </row>
    <row r="4982" spans="13:13">
      <c r="M4982" s="2"/>
    </row>
    <row r="4983" spans="13:13">
      <c r="M4983" s="2"/>
    </row>
    <row r="4984" spans="13:13">
      <c r="M4984" s="2"/>
    </row>
    <row r="4985" spans="13:13">
      <c r="M4985" s="2"/>
    </row>
    <row r="4986" spans="13:13">
      <c r="M4986" s="2"/>
    </row>
    <row r="4987" spans="13:13">
      <c r="M4987" s="2"/>
    </row>
    <row r="4988" spans="13:13">
      <c r="M4988" s="2"/>
    </row>
    <row r="4989" spans="13:13">
      <c r="M4989" s="2"/>
    </row>
    <row r="4990" spans="13:13">
      <c r="M4990" s="2"/>
    </row>
    <row r="4991" spans="13:13">
      <c r="M4991" s="2"/>
    </row>
    <row r="4992" spans="13:13">
      <c r="M4992" s="2"/>
    </row>
    <row r="4993" spans="13:13">
      <c r="M4993" s="2"/>
    </row>
    <row r="4994" spans="13:13">
      <c r="M4994" s="2"/>
    </row>
    <row r="4995" spans="13:13">
      <c r="M4995" s="2"/>
    </row>
    <row r="4996" spans="13:13">
      <c r="M4996" s="2"/>
    </row>
    <row r="4997" spans="13:13">
      <c r="M4997" s="2"/>
    </row>
    <row r="4998" spans="13:13">
      <c r="M4998" s="2"/>
    </row>
    <row r="4999" spans="13:13">
      <c r="M4999" s="2"/>
    </row>
    <row r="5000" spans="13:13">
      <c r="M5000" s="2"/>
    </row>
    <row r="5001" spans="13:13">
      <c r="M5001" s="2"/>
    </row>
    <row r="5002" spans="13:13">
      <c r="M5002" s="2"/>
    </row>
    <row r="5003" spans="13:13">
      <c r="M5003" s="2"/>
    </row>
    <row r="5004" spans="13:13">
      <c r="M5004" s="2"/>
    </row>
    <row r="5005" spans="13:13">
      <c r="M5005" s="2"/>
    </row>
    <row r="5006" spans="13:13">
      <c r="M5006" s="2"/>
    </row>
    <row r="5007" spans="13:13">
      <c r="M5007" s="2"/>
    </row>
    <row r="5008" spans="13:13">
      <c r="M5008" s="2"/>
    </row>
    <row r="5009" spans="13:13">
      <c r="M5009" s="2"/>
    </row>
    <row r="5010" spans="13:13">
      <c r="M5010" s="2"/>
    </row>
    <row r="5011" spans="13:13">
      <c r="M5011" s="2"/>
    </row>
    <row r="5012" spans="13:13">
      <c r="M5012" s="2"/>
    </row>
    <row r="5013" spans="13:13">
      <c r="M5013" s="2"/>
    </row>
    <row r="5014" spans="13:13">
      <c r="M5014" s="2"/>
    </row>
    <row r="5015" spans="13:13">
      <c r="M5015" s="2"/>
    </row>
    <row r="5016" spans="13:13">
      <c r="M5016" s="2"/>
    </row>
    <row r="5017" spans="13:13">
      <c r="M5017" s="2"/>
    </row>
    <row r="5018" spans="13:13">
      <c r="M5018" s="2"/>
    </row>
    <row r="5019" spans="13:13">
      <c r="M5019" s="2"/>
    </row>
    <row r="5020" spans="13:13">
      <c r="M5020" s="2"/>
    </row>
    <row r="5021" spans="13:13">
      <c r="M5021" s="2"/>
    </row>
    <row r="5022" spans="13:13">
      <c r="M5022" s="2"/>
    </row>
    <row r="5023" spans="13:13">
      <c r="M5023" s="2"/>
    </row>
    <row r="5024" spans="13:13">
      <c r="M5024" s="2"/>
    </row>
    <row r="5025" spans="13:13">
      <c r="M5025" s="2"/>
    </row>
    <row r="5026" spans="13:13">
      <c r="M5026" s="2"/>
    </row>
    <row r="5027" spans="13:13">
      <c r="M5027" s="2"/>
    </row>
    <row r="5028" spans="13:13">
      <c r="M5028" s="2"/>
    </row>
    <row r="5029" spans="13:13">
      <c r="M5029" s="2"/>
    </row>
    <row r="5030" spans="13:13">
      <c r="M5030" s="2"/>
    </row>
    <row r="5031" spans="13:13">
      <c r="M5031" s="2"/>
    </row>
    <row r="5032" spans="13:13">
      <c r="M5032" s="2"/>
    </row>
    <row r="5033" spans="13:13">
      <c r="M5033" s="2"/>
    </row>
    <row r="5034" spans="13:13">
      <c r="M5034" s="2"/>
    </row>
    <row r="5035" spans="13:13">
      <c r="M5035" s="2"/>
    </row>
    <row r="5036" spans="13:13">
      <c r="M5036" s="2"/>
    </row>
    <row r="5037" spans="13:13">
      <c r="M5037" s="2"/>
    </row>
    <row r="5038" spans="13:13">
      <c r="M5038" s="2"/>
    </row>
    <row r="5039" spans="13:13">
      <c r="M5039" s="2"/>
    </row>
    <row r="5040" spans="13:13">
      <c r="M5040" s="2"/>
    </row>
    <row r="5041" spans="13:13">
      <c r="M5041" s="2"/>
    </row>
    <row r="5042" spans="13:13">
      <c r="M5042" s="2"/>
    </row>
    <row r="5043" spans="13:13">
      <c r="M5043" s="2"/>
    </row>
    <row r="5044" spans="13:13">
      <c r="M5044" s="2"/>
    </row>
    <row r="5045" spans="13:13">
      <c r="M5045" s="2"/>
    </row>
    <row r="5046" spans="13:13">
      <c r="M5046" s="2"/>
    </row>
    <row r="5047" spans="13:13">
      <c r="M5047" s="2"/>
    </row>
    <row r="5048" spans="13:13">
      <c r="M5048" s="2"/>
    </row>
    <row r="5049" spans="13:13">
      <c r="M5049" s="2"/>
    </row>
    <row r="5050" spans="13:13">
      <c r="M5050" s="2"/>
    </row>
    <row r="5051" spans="13:13">
      <c r="M5051" s="2"/>
    </row>
    <row r="5052" spans="13:13">
      <c r="M5052" s="2"/>
    </row>
    <row r="5053" spans="13:13">
      <c r="M5053" s="2"/>
    </row>
    <row r="5054" spans="13:13">
      <c r="M5054" s="2"/>
    </row>
    <row r="5055" spans="13:13">
      <c r="M5055" s="2"/>
    </row>
    <row r="5056" spans="13:13">
      <c r="M5056" s="2"/>
    </row>
    <row r="5057" spans="13:13">
      <c r="M5057" s="2"/>
    </row>
    <row r="5058" spans="13:13">
      <c r="M5058" s="2"/>
    </row>
    <row r="5059" spans="13:13">
      <c r="M5059" s="2"/>
    </row>
    <row r="5060" spans="13:13">
      <c r="M5060" s="2"/>
    </row>
    <row r="5061" spans="13:13">
      <c r="M5061" s="2"/>
    </row>
    <row r="5062" spans="13:13">
      <c r="M5062" s="2"/>
    </row>
    <row r="5063" spans="13:13">
      <c r="M5063" s="2"/>
    </row>
    <row r="5064" spans="13:13">
      <c r="M5064" s="2"/>
    </row>
    <row r="5065" spans="13:13">
      <c r="M5065" s="2"/>
    </row>
    <row r="5066" spans="13:13">
      <c r="M5066" s="2"/>
    </row>
    <row r="5067" spans="13:13">
      <c r="M5067" s="2"/>
    </row>
    <row r="5068" spans="13:13">
      <c r="M5068" s="2"/>
    </row>
    <row r="5069" spans="13:13">
      <c r="M5069" s="2"/>
    </row>
    <row r="5070" spans="13:13">
      <c r="M5070" s="2"/>
    </row>
    <row r="5071" spans="13:13">
      <c r="M5071" s="2"/>
    </row>
    <row r="5072" spans="13:13">
      <c r="M5072" s="2"/>
    </row>
    <row r="5073" spans="13:13">
      <c r="M5073" s="2"/>
    </row>
    <row r="5074" spans="13:13">
      <c r="M5074" s="2"/>
    </row>
    <row r="5075" spans="13:13">
      <c r="M5075" s="2"/>
    </row>
    <row r="5076" spans="13:13">
      <c r="M5076" s="2"/>
    </row>
    <row r="5077" spans="13:13">
      <c r="M5077" s="2"/>
    </row>
    <row r="5078" spans="13:13">
      <c r="M5078" s="2"/>
    </row>
    <row r="5079" spans="13:13">
      <c r="M5079" s="2"/>
    </row>
    <row r="5080" spans="13:13">
      <c r="M5080" s="2"/>
    </row>
    <row r="5081" spans="13:13">
      <c r="M5081" s="2"/>
    </row>
    <row r="5082" spans="13:13">
      <c r="M5082" s="2"/>
    </row>
    <row r="5083" spans="13:13">
      <c r="M5083" s="2"/>
    </row>
    <row r="5084" spans="13:13">
      <c r="M5084" s="2"/>
    </row>
    <row r="5085" spans="13:13">
      <c r="M5085" s="2"/>
    </row>
    <row r="5086" spans="13:13">
      <c r="M5086" s="2"/>
    </row>
    <row r="5087" spans="13:13">
      <c r="M5087" s="2"/>
    </row>
    <row r="5088" spans="13:13">
      <c r="M5088" s="2"/>
    </row>
    <row r="5089" spans="13:13">
      <c r="M5089" s="2"/>
    </row>
    <row r="5090" spans="13:13">
      <c r="M5090" s="2"/>
    </row>
    <row r="5091" spans="13:13">
      <c r="M5091" s="2"/>
    </row>
    <row r="5092" spans="13:13">
      <c r="M5092" s="2"/>
    </row>
    <row r="5093" spans="13:13">
      <c r="M5093" s="2"/>
    </row>
    <row r="5094" spans="13:13">
      <c r="M5094" s="2"/>
    </row>
    <row r="5095" spans="13:13">
      <c r="M5095" s="2"/>
    </row>
    <row r="5096" spans="13:13">
      <c r="M5096" s="2"/>
    </row>
    <row r="5097" spans="13:13">
      <c r="M5097" s="2"/>
    </row>
    <row r="5098" spans="13:13">
      <c r="M5098" s="2"/>
    </row>
    <row r="5099" spans="13:13">
      <c r="M5099" s="2"/>
    </row>
    <row r="5100" spans="13:13">
      <c r="M5100" s="2"/>
    </row>
    <row r="5101" spans="13:13">
      <c r="M5101" s="2"/>
    </row>
    <row r="5102" spans="13:13">
      <c r="M5102" s="2"/>
    </row>
    <row r="5103" spans="13:13">
      <c r="M5103" s="2"/>
    </row>
    <row r="5104" spans="13:13">
      <c r="M5104" s="2"/>
    </row>
    <row r="5105" spans="13:13">
      <c r="M5105" s="2"/>
    </row>
    <row r="5106" spans="13:13">
      <c r="M5106" s="2"/>
    </row>
    <row r="5107" spans="13:13">
      <c r="M5107" s="2"/>
    </row>
    <row r="5108" spans="13:13">
      <c r="M5108" s="2"/>
    </row>
    <row r="5109" spans="13:13">
      <c r="M5109" s="2"/>
    </row>
    <row r="5110" spans="13:13">
      <c r="M5110" s="2"/>
    </row>
    <row r="5111" spans="13:13">
      <c r="M5111" s="2"/>
    </row>
    <row r="5112" spans="13:13">
      <c r="M5112" s="2"/>
    </row>
    <row r="5113" spans="13:13">
      <c r="M5113" s="2"/>
    </row>
    <row r="5114" spans="13:13">
      <c r="M5114" s="2"/>
    </row>
    <row r="5115" spans="13:13">
      <c r="M5115" s="2"/>
    </row>
    <row r="5116" spans="13:13">
      <c r="M5116" s="2"/>
    </row>
    <row r="5117" spans="13:13">
      <c r="M5117" s="2"/>
    </row>
    <row r="5118" spans="13:13">
      <c r="M5118" s="2"/>
    </row>
    <row r="5119" spans="13:13">
      <c r="M5119" s="2"/>
    </row>
    <row r="5120" spans="13:13">
      <c r="M5120" s="2"/>
    </row>
    <row r="5121" spans="13:13">
      <c r="M5121" s="2"/>
    </row>
    <row r="5122" spans="13:13">
      <c r="M5122" s="2"/>
    </row>
    <row r="5123" spans="13:13">
      <c r="M5123" s="2"/>
    </row>
    <row r="5124" spans="13:13">
      <c r="M5124" s="2"/>
    </row>
    <row r="5125" spans="13:13">
      <c r="M5125" s="2"/>
    </row>
    <row r="5126" spans="13:13">
      <c r="M5126" s="2"/>
    </row>
    <row r="5127" spans="13:13">
      <c r="M5127" s="2"/>
    </row>
    <row r="5128" spans="13:13">
      <c r="M5128" s="2"/>
    </row>
    <row r="5129" spans="13:13">
      <c r="M5129" s="2"/>
    </row>
    <row r="5130" spans="13:13">
      <c r="M5130" s="2"/>
    </row>
    <row r="5131" spans="13:13">
      <c r="M5131" s="2"/>
    </row>
    <row r="5132" spans="13:13">
      <c r="M5132" s="2"/>
    </row>
    <row r="5133" spans="13:13">
      <c r="M5133" s="2"/>
    </row>
    <row r="5134" spans="13:13">
      <c r="M5134" s="2"/>
    </row>
    <row r="5135" spans="13:13">
      <c r="M5135" s="2"/>
    </row>
    <row r="5136" spans="13:13">
      <c r="M5136" s="2"/>
    </row>
    <row r="5137" spans="13:13">
      <c r="M5137" s="2"/>
    </row>
    <row r="5138" spans="13:13">
      <c r="M5138" s="2"/>
    </row>
    <row r="5139" spans="13:13">
      <c r="M5139" s="2"/>
    </row>
    <row r="5140" spans="13:13">
      <c r="M5140" s="2"/>
    </row>
    <row r="5141" spans="13:13">
      <c r="M5141" s="2"/>
    </row>
    <row r="5142" spans="13:13">
      <c r="M5142" s="2"/>
    </row>
    <row r="5143" spans="13:13">
      <c r="M5143" s="2"/>
    </row>
    <row r="5144" spans="13:13">
      <c r="M5144" s="2"/>
    </row>
    <row r="5145" spans="13:13">
      <c r="M5145" s="2"/>
    </row>
    <row r="5146" spans="13:13">
      <c r="M5146" s="2"/>
    </row>
    <row r="5147" spans="13:13">
      <c r="M5147" s="2"/>
    </row>
    <row r="5148" spans="13:13">
      <c r="M5148" s="2"/>
    </row>
    <row r="5149" spans="13:13">
      <c r="M5149" s="2"/>
    </row>
    <row r="5150" spans="13:13">
      <c r="M5150" s="2"/>
    </row>
    <row r="5151" spans="13:13">
      <c r="M5151" s="2"/>
    </row>
    <row r="5152" spans="13:13">
      <c r="M5152" s="2"/>
    </row>
    <row r="5153" spans="13:13">
      <c r="M5153" s="2"/>
    </row>
    <row r="5154" spans="13:13">
      <c r="M5154" s="2"/>
    </row>
    <row r="5155" spans="13:13">
      <c r="M5155" s="2"/>
    </row>
    <row r="5156" spans="13:13">
      <c r="M5156" s="2"/>
    </row>
    <row r="5157" spans="13:13">
      <c r="M5157" s="2"/>
    </row>
    <row r="5158" spans="13:13">
      <c r="M5158" s="2"/>
    </row>
    <row r="5159" spans="13:13">
      <c r="M5159" s="2"/>
    </row>
    <row r="5160" spans="13:13">
      <c r="M5160" s="2"/>
    </row>
    <row r="5161" spans="13:13">
      <c r="M5161" s="2"/>
    </row>
    <row r="5162" spans="13:13">
      <c r="M5162" s="2"/>
    </row>
    <row r="5163" spans="13:13">
      <c r="M5163" s="2"/>
    </row>
    <row r="5164" spans="13:13">
      <c r="M5164" s="2"/>
    </row>
    <row r="5165" spans="13:13">
      <c r="M5165" s="2"/>
    </row>
    <row r="5166" spans="13:13">
      <c r="M5166" s="2"/>
    </row>
    <row r="5167" spans="13:13">
      <c r="M5167" s="2"/>
    </row>
    <row r="5168" spans="13:13">
      <c r="M5168" s="2"/>
    </row>
    <row r="5169" spans="13:13">
      <c r="M5169" s="2"/>
    </row>
    <row r="5170" spans="13:13">
      <c r="M5170" s="2"/>
    </row>
    <row r="5171" spans="13:13">
      <c r="M5171" s="2"/>
    </row>
    <row r="5172" spans="13:13">
      <c r="M5172" s="2"/>
    </row>
    <row r="5173" spans="13:13">
      <c r="M5173" s="2"/>
    </row>
    <row r="5174" spans="13:13">
      <c r="M5174" s="2"/>
    </row>
    <row r="5175" spans="13:13">
      <c r="M5175" s="2"/>
    </row>
    <row r="5176" spans="13:13">
      <c r="M5176" s="2"/>
    </row>
    <row r="5177" spans="13:13">
      <c r="M5177" s="2"/>
    </row>
    <row r="5178" spans="13:13">
      <c r="M5178" s="2"/>
    </row>
    <row r="5179" spans="13:13">
      <c r="M5179" s="2"/>
    </row>
    <row r="5180" spans="13:13">
      <c r="M5180" s="2"/>
    </row>
    <row r="5181" spans="13:13">
      <c r="M5181" s="2"/>
    </row>
    <row r="5182" spans="13:13">
      <c r="M5182" s="2"/>
    </row>
    <row r="5183" spans="13:13">
      <c r="M5183" s="2"/>
    </row>
    <row r="5184" spans="13:13">
      <c r="M5184" s="2"/>
    </row>
    <row r="5185" spans="13:13">
      <c r="M5185" s="2"/>
    </row>
    <row r="5186" spans="13:13">
      <c r="M5186" s="2"/>
    </row>
    <row r="5187" spans="13:13">
      <c r="M5187" s="2"/>
    </row>
    <row r="5188" spans="13:13">
      <c r="M5188" s="2"/>
    </row>
    <row r="5189" spans="13:13">
      <c r="M5189" s="2"/>
    </row>
    <row r="5190" spans="13:13">
      <c r="M5190" s="2"/>
    </row>
    <row r="5191" spans="13:13">
      <c r="M5191" s="2"/>
    </row>
    <row r="5192" spans="13:13">
      <c r="M5192" s="2"/>
    </row>
    <row r="5193" spans="13:13">
      <c r="M5193" s="2"/>
    </row>
    <row r="5194" spans="13:13">
      <c r="M5194" s="2"/>
    </row>
    <row r="5195" spans="13:13">
      <c r="M5195" s="2"/>
    </row>
    <row r="5196" spans="13:13">
      <c r="M5196" s="2"/>
    </row>
    <row r="5197" spans="13:13">
      <c r="M5197" s="2"/>
    </row>
    <row r="5198" spans="13:13">
      <c r="M5198" s="2"/>
    </row>
    <row r="5199" spans="13:13">
      <c r="M5199" s="2"/>
    </row>
    <row r="5200" spans="13:13">
      <c r="M5200" s="2"/>
    </row>
    <row r="5201" spans="13:13">
      <c r="M5201" s="2"/>
    </row>
    <row r="5202" spans="13:13">
      <c r="M5202" s="2"/>
    </row>
    <row r="5203" spans="13:13">
      <c r="M5203" s="2"/>
    </row>
    <row r="5204" spans="13:13">
      <c r="M5204" s="2"/>
    </row>
    <row r="5205" spans="13:13">
      <c r="M5205" s="2"/>
    </row>
    <row r="5206" spans="13:13">
      <c r="M5206" s="2"/>
    </row>
    <row r="5207" spans="13:13">
      <c r="M5207" s="2"/>
    </row>
    <row r="5208" spans="13:13">
      <c r="M5208" s="2"/>
    </row>
    <row r="5209" spans="13:13">
      <c r="M5209" s="2"/>
    </row>
    <row r="5210" spans="13:13">
      <c r="M5210" s="2"/>
    </row>
    <row r="5211" spans="13:13">
      <c r="M5211" s="2"/>
    </row>
    <row r="5212" spans="13:13">
      <c r="M5212" s="2"/>
    </row>
    <row r="5213" spans="13:13">
      <c r="M5213" s="2"/>
    </row>
    <row r="5214" spans="13:13">
      <c r="M5214" s="2"/>
    </row>
    <row r="5215" spans="13:13">
      <c r="M5215" s="2"/>
    </row>
    <row r="5216" spans="13:13">
      <c r="M5216" s="2"/>
    </row>
    <row r="5217" spans="13:13">
      <c r="M5217" s="2"/>
    </row>
    <row r="5218" spans="13:13">
      <c r="M5218" s="2"/>
    </row>
    <row r="5219" spans="13:13">
      <c r="M5219" s="2"/>
    </row>
    <row r="5220" spans="13:13">
      <c r="M5220" s="2"/>
    </row>
    <row r="5221" spans="13:13">
      <c r="M5221" s="2"/>
    </row>
    <row r="5222" spans="13:13">
      <c r="M5222" s="2"/>
    </row>
    <row r="5223" spans="13:13">
      <c r="M5223" s="2"/>
    </row>
    <row r="5224" spans="13:13">
      <c r="M5224" s="2"/>
    </row>
    <row r="5225" spans="13:13">
      <c r="M5225" s="2"/>
    </row>
    <row r="5226" spans="13:13">
      <c r="M5226" s="2"/>
    </row>
    <row r="5227" spans="13:13">
      <c r="M5227" s="2"/>
    </row>
    <row r="5228" spans="13:13">
      <c r="M5228" s="2"/>
    </row>
    <row r="5229" spans="13:13">
      <c r="M5229" s="2"/>
    </row>
    <row r="5230" spans="13:13">
      <c r="M5230" s="2"/>
    </row>
    <row r="5231" spans="13:13">
      <c r="M5231" s="2"/>
    </row>
    <row r="5232" spans="13:13">
      <c r="M5232" s="2"/>
    </row>
    <row r="5233" spans="13:13">
      <c r="M5233" s="2"/>
    </row>
    <row r="5234" spans="13:13">
      <c r="M5234" s="2"/>
    </row>
    <row r="5235" spans="13:13">
      <c r="M5235" s="2"/>
    </row>
    <row r="5236" spans="13:13">
      <c r="M5236" s="2"/>
    </row>
    <row r="5237" spans="13:13">
      <c r="M5237" s="2"/>
    </row>
    <row r="5238" spans="13:13">
      <c r="M5238" s="2"/>
    </row>
    <row r="5239" spans="13:13">
      <c r="M5239" s="2"/>
    </row>
    <row r="5240" spans="13:13">
      <c r="M5240" s="2"/>
    </row>
    <row r="5241" spans="13:13">
      <c r="M5241" s="2"/>
    </row>
    <row r="5242" spans="13:13">
      <c r="M5242" s="2"/>
    </row>
    <row r="5243" spans="13:13">
      <c r="M5243" s="2"/>
    </row>
    <row r="5244" spans="13:13">
      <c r="M5244" s="2"/>
    </row>
    <row r="5245" spans="13:13">
      <c r="M5245" s="2"/>
    </row>
    <row r="5246" spans="13:13">
      <c r="M5246" s="2"/>
    </row>
    <row r="5247" spans="13:13">
      <c r="M5247" s="2"/>
    </row>
    <row r="5248" spans="13:13">
      <c r="M5248" s="2"/>
    </row>
    <row r="5249" spans="13:13">
      <c r="M5249" s="2"/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71"/>
  <sheetViews>
    <sheetView zoomScale="80" zoomScaleNormal="80" workbookViewId="0">
      <selection activeCell="D38" sqref="D38"/>
    </sheetView>
  </sheetViews>
  <sheetFormatPr baseColWidth="10" defaultColWidth="9.140625" defaultRowHeight="15"/>
  <cols>
    <col min="1" max="1" width="11.140625" customWidth="1"/>
    <col min="2" max="2" width="10.140625" customWidth="1"/>
    <col min="3" max="3" width="14.28515625" customWidth="1"/>
    <col min="5" max="5" width="11.140625" customWidth="1"/>
    <col min="6" max="6" width="10.140625" customWidth="1"/>
    <col min="7" max="7" width="14.28515625" customWidth="1"/>
    <col min="9" max="9" width="11.140625" customWidth="1"/>
    <col min="10" max="10" width="10.140625" customWidth="1"/>
    <col min="11" max="11" width="14.28515625" customWidth="1"/>
    <col min="13" max="13" width="11.140625" customWidth="1"/>
    <col min="14" max="14" width="10.140625" customWidth="1"/>
    <col min="15" max="15" width="14.28515625" customWidth="1"/>
  </cols>
  <sheetData>
    <row r="1" spans="1:15" ht="26.25">
      <c r="A1" s="10" t="s">
        <v>8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>
      <c r="A3" t="s">
        <v>13</v>
      </c>
      <c r="B3" t="s">
        <v>14</v>
      </c>
      <c r="C3" t="s">
        <v>15</v>
      </c>
      <c r="E3" t="s">
        <v>13</v>
      </c>
      <c r="F3" t="s">
        <v>14</v>
      </c>
      <c r="G3" t="s">
        <v>15</v>
      </c>
      <c r="I3" t="s">
        <v>13</v>
      </c>
      <c r="J3" t="s">
        <v>14</v>
      </c>
      <c r="K3" t="s">
        <v>15</v>
      </c>
      <c r="M3" t="s">
        <v>13</v>
      </c>
      <c r="N3" t="s">
        <v>14</v>
      </c>
      <c r="O3" t="s">
        <v>15</v>
      </c>
    </row>
    <row r="4" spans="1:15">
      <c r="A4">
        <f>'Werte Messung 1'!A3</f>
        <v>1</v>
      </c>
      <c r="B4">
        <f>'Werte Messung 1'!P3</f>
        <v>0</v>
      </c>
      <c r="C4">
        <f>'Werte Messung 1'!J3</f>
        <v>0</v>
      </c>
      <c r="E4">
        <f>'Werte Messung 2'!A3</f>
        <v>1</v>
      </c>
      <c r="F4">
        <f>'Werte Messung 2'!P3</f>
        <v>0</v>
      </c>
      <c r="G4">
        <f>'Werte Messung 2'!J3</f>
        <v>0</v>
      </c>
      <c r="I4">
        <f>'Werte Messung 1'!A3</f>
        <v>1</v>
      </c>
      <c r="J4">
        <f>'Werte Messung 3'!P3</f>
        <v>0</v>
      </c>
      <c r="K4">
        <f>'Werte Messung 3'!J3</f>
        <v>0</v>
      </c>
      <c r="M4">
        <f>'Werte Messung 4'!A3</f>
        <v>1</v>
      </c>
      <c r="N4">
        <f>'Werte Messung 4'!P3</f>
        <v>0</v>
      </c>
      <c r="O4">
        <f>'Werte Messung 4'!J3</f>
        <v>0</v>
      </c>
    </row>
    <row r="5" spans="1:15">
      <c r="A5">
        <f>'Werte Messung 1'!A4</f>
        <v>2</v>
      </c>
      <c r="B5" t="e">
        <f>'Werte Messung 1'!P4</f>
        <v>#VALUE!</v>
      </c>
      <c r="C5" t="e">
        <f>'Werte Messung 1'!J4</f>
        <v>#VALUE!</v>
      </c>
      <c r="E5">
        <f>'Werte Messung 2'!A4</f>
        <v>2</v>
      </c>
      <c r="F5" t="e">
        <f>'Werte Messung 2'!P4</f>
        <v>#VALUE!</v>
      </c>
      <c r="G5" t="e">
        <f>'Werte Messung 2'!J4</f>
        <v>#VALUE!</v>
      </c>
      <c r="I5">
        <f>'Werte Messung 1'!A4</f>
        <v>2</v>
      </c>
      <c r="J5" t="e">
        <f>'Werte Messung 3'!P4</f>
        <v>#VALUE!</v>
      </c>
      <c r="K5" t="e">
        <f>'Werte Messung 3'!J4</f>
        <v>#VALUE!</v>
      </c>
      <c r="M5">
        <f>'Werte Messung 4'!A4</f>
        <v>2</v>
      </c>
      <c r="N5" t="e">
        <f>'Werte Messung 4'!P4</f>
        <v>#VALUE!</v>
      </c>
      <c r="O5" t="e">
        <f>'Werte Messung 4'!J4</f>
        <v>#VALUE!</v>
      </c>
    </row>
    <row r="6" spans="1:15">
      <c r="A6">
        <f>'Werte Messung 1'!A5</f>
        <v>3</v>
      </c>
      <c r="B6" t="e">
        <f>'Werte Messung 1'!P5</f>
        <v>#VALUE!</v>
      </c>
      <c r="C6" t="e">
        <f>'Werte Messung 1'!J5</f>
        <v>#VALUE!</v>
      </c>
      <c r="E6">
        <f>'Werte Messung 2'!A5</f>
        <v>3</v>
      </c>
      <c r="F6" t="e">
        <f>'Werte Messung 2'!P5</f>
        <v>#VALUE!</v>
      </c>
      <c r="G6" t="e">
        <f>'Werte Messung 2'!J5</f>
        <v>#VALUE!</v>
      </c>
      <c r="I6">
        <f>'Werte Messung 1'!A5</f>
        <v>3</v>
      </c>
      <c r="J6" t="e">
        <f>'Werte Messung 3'!P5</f>
        <v>#VALUE!</v>
      </c>
      <c r="K6" t="e">
        <f>'Werte Messung 3'!J5</f>
        <v>#VALUE!</v>
      </c>
      <c r="M6">
        <f>'Werte Messung 4'!A5</f>
        <v>3</v>
      </c>
      <c r="N6" t="e">
        <f>'Werte Messung 4'!P5</f>
        <v>#VALUE!</v>
      </c>
      <c r="O6" t="e">
        <f>'Werte Messung 4'!J5</f>
        <v>#VALUE!</v>
      </c>
    </row>
    <row r="7" spans="1:15">
      <c r="A7">
        <f>'Werte Messung 1'!A6</f>
        <v>4</v>
      </c>
      <c r="B7" t="e">
        <f>'Werte Messung 1'!P6</f>
        <v>#VALUE!</v>
      </c>
      <c r="C7" t="e">
        <f>'Werte Messung 1'!J6</f>
        <v>#VALUE!</v>
      </c>
      <c r="E7">
        <f>'Werte Messung 2'!A6</f>
        <v>4</v>
      </c>
      <c r="F7" t="e">
        <f>'Werte Messung 2'!P6</f>
        <v>#VALUE!</v>
      </c>
      <c r="G7" t="e">
        <f>'Werte Messung 2'!J6</f>
        <v>#VALUE!</v>
      </c>
      <c r="I7">
        <f>'Werte Messung 1'!A6</f>
        <v>4</v>
      </c>
      <c r="J7" t="e">
        <f>'Werte Messung 3'!P6</f>
        <v>#VALUE!</v>
      </c>
      <c r="K7" t="e">
        <f>'Werte Messung 3'!J6</f>
        <v>#VALUE!</v>
      </c>
      <c r="M7">
        <f>'Werte Messung 4'!A6</f>
        <v>4</v>
      </c>
      <c r="N7" t="e">
        <f>'Werte Messung 4'!P6</f>
        <v>#VALUE!</v>
      </c>
      <c r="O7" t="e">
        <f>'Werte Messung 4'!J6</f>
        <v>#VALUE!</v>
      </c>
    </row>
    <row r="8" spans="1:15">
      <c r="A8">
        <f>'Werte Messung 1'!A7</f>
        <v>5</v>
      </c>
      <c r="B8" t="e">
        <f>'Werte Messung 1'!P7</f>
        <v>#VALUE!</v>
      </c>
      <c r="C8" t="e">
        <f>'Werte Messung 1'!J7</f>
        <v>#VALUE!</v>
      </c>
      <c r="E8">
        <f>'Werte Messung 2'!A7</f>
        <v>5</v>
      </c>
      <c r="F8" t="e">
        <f>'Werte Messung 2'!P7</f>
        <v>#VALUE!</v>
      </c>
      <c r="G8" t="e">
        <f>'Werte Messung 2'!J7</f>
        <v>#VALUE!</v>
      </c>
      <c r="I8">
        <f>'Werte Messung 1'!A7</f>
        <v>5</v>
      </c>
      <c r="J8" t="e">
        <f>'Werte Messung 3'!P7</f>
        <v>#VALUE!</v>
      </c>
      <c r="K8" t="e">
        <f>'Werte Messung 3'!J7</f>
        <v>#VALUE!</v>
      </c>
      <c r="M8">
        <f>'Werte Messung 4'!A7</f>
        <v>5</v>
      </c>
      <c r="N8" t="e">
        <f>'Werte Messung 4'!P7</f>
        <v>#VALUE!</v>
      </c>
      <c r="O8" t="e">
        <f>'Werte Messung 4'!J7</f>
        <v>#VALUE!</v>
      </c>
    </row>
    <row r="9" spans="1:15">
      <c r="A9">
        <f>'Werte Messung 1'!A8</f>
        <v>6</v>
      </c>
      <c r="B9" t="e">
        <f>'Werte Messung 1'!P8</f>
        <v>#VALUE!</v>
      </c>
      <c r="C9" t="e">
        <f>'Werte Messung 1'!J8</f>
        <v>#VALUE!</v>
      </c>
      <c r="E9">
        <f>'Werte Messung 2'!A8</f>
        <v>6</v>
      </c>
      <c r="F9" t="e">
        <f>'Werte Messung 2'!P8</f>
        <v>#VALUE!</v>
      </c>
      <c r="G9" t="e">
        <f>'Werte Messung 2'!J8</f>
        <v>#VALUE!</v>
      </c>
      <c r="I9">
        <f>'Werte Messung 1'!A8</f>
        <v>6</v>
      </c>
      <c r="J9" t="e">
        <f>'Werte Messung 3'!P8</f>
        <v>#VALUE!</v>
      </c>
      <c r="K9" t="e">
        <f>'Werte Messung 3'!J8</f>
        <v>#VALUE!</v>
      </c>
      <c r="M9">
        <f>'Werte Messung 4'!A8</f>
        <v>6</v>
      </c>
      <c r="N9" t="e">
        <f>'Werte Messung 4'!P8</f>
        <v>#VALUE!</v>
      </c>
      <c r="O9" t="e">
        <f>'Werte Messung 4'!J8</f>
        <v>#VALUE!</v>
      </c>
    </row>
    <row r="10" spans="1:15">
      <c r="A10">
        <f>'Werte Messung 1'!A9</f>
        <v>7</v>
      </c>
      <c r="B10" t="e">
        <f>'Werte Messung 1'!P9</f>
        <v>#VALUE!</v>
      </c>
      <c r="C10" t="e">
        <f>'Werte Messung 1'!J9</f>
        <v>#VALUE!</v>
      </c>
      <c r="E10">
        <f>'Werte Messung 2'!A9</f>
        <v>7</v>
      </c>
      <c r="F10" t="e">
        <f>'Werte Messung 2'!P9</f>
        <v>#VALUE!</v>
      </c>
      <c r="G10" t="e">
        <f>'Werte Messung 2'!J9</f>
        <v>#VALUE!</v>
      </c>
      <c r="I10">
        <f>'Werte Messung 1'!A9</f>
        <v>7</v>
      </c>
      <c r="J10" t="e">
        <f>'Werte Messung 3'!P9</f>
        <v>#VALUE!</v>
      </c>
      <c r="K10" t="e">
        <f>'Werte Messung 3'!J9</f>
        <v>#VALUE!</v>
      </c>
      <c r="M10">
        <f>'Werte Messung 4'!A9</f>
        <v>7</v>
      </c>
      <c r="N10" t="e">
        <f>'Werte Messung 4'!P9</f>
        <v>#VALUE!</v>
      </c>
      <c r="O10" t="e">
        <f>'Werte Messung 4'!J9</f>
        <v>#VALUE!</v>
      </c>
    </row>
    <row r="11" spans="1:15">
      <c r="A11">
        <f>'Werte Messung 1'!A10</f>
        <v>8</v>
      </c>
      <c r="B11" t="e">
        <f>'Werte Messung 1'!P10</f>
        <v>#VALUE!</v>
      </c>
      <c r="C11" t="e">
        <f>'Werte Messung 1'!J10</f>
        <v>#VALUE!</v>
      </c>
      <c r="E11">
        <f>'Werte Messung 2'!A10</f>
        <v>8</v>
      </c>
      <c r="F11" t="e">
        <f>'Werte Messung 2'!P10</f>
        <v>#VALUE!</v>
      </c>
      <c r="G11" t="e">
        <f>'Werte Messung 2'!J10</f>
        <v>#VALUE!</v>
      </c>
      <c r="I11">
        <f>'Werte Messung 1'!A10</f>
        <v>8</v>
      </c>
      <c r="J11" t="e">
        <f>'Werte Messung 3'!P10</f>
        <v>#VALUE!</v>
      </c>
      <c r="K11" t="e">
        <f>'Werte Messung 3'!J10</f>
        <v>#VALUE!</v>
      </c>
      <c r="M11">
        <f>'Werte Messung 4'!A10</f>
        <v>8</v>
      </c>
      <c r="N11" t="e">
        <f>'Werte Messung 4'!P10</f>
        <v>#VALUE!</v>
      </c>
      <c r="O11" t="e">
        <f>'Werte Messung 4'!J10</f>
        <v>#VALUE!</v>
      </c>
    </row>
    <row r="12" spans="1:15">
      <c r="A12">
        <f>'Werte Messung 1'!A11</f>
        <v>9</v>
      </c>
      <c r="B12" t="e">
        <f>'Werte Messung 1'!P11</f>
        <v>#VALUE!</v>
      </c>
      <c r="C12" t="e">
        <f>'Werte Messung 1'!J11</f>
        <v>#VALUE!</v>
      </c>
      <c r="E12">
        <f>'Werte Messung 2'!A11</f>
        <v>9</v>
      </c>
      <c r="F12" t="e">
        <f>'Werte Messung 2'!P11</f>
        <v>#VALUE!</v>
      </c>
      <c r="G12" t="e">
        <f>'Werte Messung 2'!J11</f>
        <v>#VALUE!</v>
      </c>
      <c r="I12">
        <f>'Werte Messung 1'!A11</f>
        <v>9</v>
      </c>
      <c r="J12" t="e">
        <f>'Werte Messung 3'!P11</f>
        <v>#VALUE!</v>
      </c>
      <c r="K12" t="e">
        <f>'Werte Messung 3'!J11</f>
        <v>#VALUE!</v>
      </c>
      <c r="M12">
        <f>'Werte Messung 4'!A11</f>
        <v>9</v>
      </c>
      <c r="N12" t="e">
        <f>'Werte Messung 4'!P11</f>
        <v>#VALUE!</v>
      </c>
      <c r="O12" t="e">
        <f>'Werte Messung 4'!J11</f>
        <v>#VALUE!</v>
      </c>
    </row>
    <row r="13" spans="1:15">
      <c r="A13">
        <f>'Werte Messung 1'!A12</f>
        <v>10</v>
      </c>
      <c r="B13" t="e">
        <f>'Werte Messung 1'!P12</f>
        <v>#VALUE!</v>
      </c>
      <c r="C13" t="e">
        <f>'Werte Messung 1'!J12</f>
        <v>#VALUE!</v>
      </c>
      <c r="E13">
        <f>'Werte Messung 2'!A12</f>
        <v>10</v>
      </c>
      <c r="F13" t="e">
        <f>'Werte Messung 2'!P12</f>
        <v>#VALUE!</v>
      </c>
      <c r="G13" t="e">
        <f>'Werte Messung 2'!J12</f>
        <v>#VALUE!</v>
      </c>
      <c r="I13">
        <f>'Werte Messung 1'!A12</f>
        <v>10</v>
      </c>
      <c r="J13" t="e">
        <f>'Werte Messung 3'!P12</f>
        <v>#VALUE!</v>
      </c>
      <c r="K13" t="e">
        <f>'Werte Messung 3'!J12</f>
        <v>#VALUE!</v>
      </c>
      <c r="M13">
        <f>'Werte Messung 4'!A12</f>
        <v>10</v>
      </c>
      <c r="N13" t="e">
        <f>'Werte Messung 4'!P12</f>
        <v>#VALUE!</v>
      </c>
      <c r="O13" t="e">
        <f>'Werte Messung 4'!J12</f>
        <v>#VALUE!</v>
      </c>
    </row>
    <row r="14" spans="1:15">
      <c r="A14">
        <f>'Werte Messung 1'!A13</f>
        <v>11</v>
      </c>
      <c r="B14" t="e">
        <f>'Werte Messung 1'!P13</f>
        <v>#VALUE!</v>
      </c>
      <c r="C14" t="e">
        <f>'Werte Messung 1'!J13</f>
        <v>#VALUE!</v>
      </c>
      <c r="E14">
        <f>'Werte Messung 2'!A13</f>
        <v>11</v>
      </c>
      <c r="F14" t="e">
        <f>'Werte Messung 2'!P13</f>
        <v>#VALUE!</v>
      </c>
      <c r="G14" t="e">
        <f>'Werte Messung 2'!J13</f>
        <v>#VALUE!</v>
      </c>
      <c r="I14">
        <f>'Werte Messung 1'!A13</f>
        <v>11</v>
      </c>
      <c r="J14" t="e">
        <f>'Werte Messung 3'!P13</f>
        <v>#VALUE!</v>
      </c>
      <c r="K14" t="e">
        <f>'Werte Messung 3'!J13</f>
        <v>#VALUE!</v>
      </c>
      <c r="M14">
        <f>'Werte Messung 4'!A13</f>
        <v>11</v>
      </c>
      <c r="N14" t="e">
        <f>'Werte Messung 4'!P13</f>
        <v>#VALUE!</v>
      </c>
      <c r="O14" t="e">
        <f>'Werte Messung 4'!J13</f>
        <v>#VALUE!</v>
      </c>
    </row>
    <row r="15" spans="1:15">
      <c r="A15">
        <f>'Werte Messung 1'!A14</f>
        <v>12</v>
      </c>
      <c r="B15" t="e">
        <f>'Werte Messung 1'!P14</f>
        <v>#VALUE!</v>
      </c>
      <c r="C15" t="e">
        <f>'Werte Messung 1'!J14</f>
        <v>#VALUE!</v>
      </c>
      <c r="E15">
        <f>'Werte Messung 2'!A14</f>
        <v>12</v>
      </c>
      <c r="F15" t="e">
        <f>'Werte Messung 2'!P14</f>
        <v>#VALUE!</v>
      </c>
      <c r="G15" t="e">
        <f>'Werte Messung 2'!J14</f>
        <v>#VALUE!</v>
      </c>
      <c r="I15">
        <f>'Werte Messung 1'!A14</f>
        <v>12</v>
      </c>
      <c r="J15" t="e">
        <f>'Werte Messung 3'!P14</f>
        <v>#VALUE!</v>
      </c>
      <c r="K15" t="e">
        <f>'Werte Messung 3'!J14</f>
        <v>#VALUE!</v>
      </c>
      <c r="M15">
        <f>'Werte Messung 4'!A14</f>
        <v>12</v>
      </c>
      <c r="N15" t="e">
        <f>'Werte Messung 4'!P14</f>
        <v>#VALUE!</v>
      </c>
      <c r="O15" t="e">
        <f>'Werte Messung 4'!J14</f>
        <v>#VALUE!</v>
      </c>
    </row>
    <row r="16" spans="1:15">
      <c r="A16">
        <f>'Werte Messung 1'!A15</f>
        <v>13</v>
      </c>
      <c r="B16" t="e">
        <f>'Werte Messung 1'!P15</f>
        <v>#VALUE!</v>
      </c>
      <c r="C16" t="e">
        <f>'Werte Messung 1'!J15</f>
        <v>#VALUE!</v>
      </c>
      <c r="E16">
        <f>'Werte Messung 2'!A15</f>
        <v>13</v>
      </c>
      <c r="F16" t="e">
        <f>'Werte Messung 2'!P15</f>
        <v>#VALUE!</v>
      </c>
      <c r="G16" t="e">
        <f>'Werte Messung 2'!J15</f>
        <v>#VALUE!</v>
      </c>
      <c r="I16">
        <f>'Werte Messung 1'!A15</f>
        <v>13</v>
      </c>
      <c r="J16" t="e">
        <f>'Werte Messung 3'!P15</f>
        <v>#VALUE!</v>
      </c>
      <c r="K16" t="e">
        <f>'Werte Messung 3'!J15</f>
        <v>#VALUE!</v>
      </c>
      <c r="M16">
        <f>'Werte Messung 4'!A15</f>
        <v>13</v>
      </c>
      <c r="N16" t="e">
        <f>'Werte Messung 4'!P15</f>
        <v>#VALUE!</v>
      </c>
      <c r="O16" t="e">
        <f>'Werte Messung 4'!J15</f>
        <v>#VALUE!</v>
      </c>
    </row>
    <row r="17" spans="1:15">
      <c r="A17">
        <f>'Werte Messung 1'!A16</f>
        <v>14</v>
      </c>
      <c r="B17" t="e">
        <f>'Werte Messung 1'!P16</f>
        <v>#VALUE!</v>
      </c>
      <c r="C17" t="e">
        <f>'Werte Messung 1'!J16</f>
        <v>#VALUE!</v>
      </c>
      <c r="E17">
        <f>'Werte Messung 2'!A16</f>
        <v>14</v>
      </c>
      <c r="F17" t="e">
        <f>'Werte Messung 2'!P16</f>
        <v>#VALUE!</v>
      </c>
      <c r="G17" t="e">
        <f>'Werte Messung 2'!J16</f>
        <v>#VALUE!</v>
      </c>
      <c r="I17">
        <f>'Werte Messung 1'!A16</f>
        <v>14</v>
      </c>
      <c r="J17" t="e">
        <f>'Werte Messung 3'!P16</f>
        <v>#VALUE!</v>
      </c>
      <c r="K17" t="e">
        <f>'Werte Messung 3'!J16</f>
        <v>#VALUE!</v>
      </c>
      <c r="M17">
        <f>'Werte Messung 4'!A16</f>
        <v>14</v>
      </c>
      <c r="N17" t="e">
        <f>'Werte Messung 4'!P16</f>
        <v>#VALUE!</v>
      </c>
      <c r="O17" t="e">
        <f>'Werte Messung 4'!J16</f>
        <v>#VALUE!</v>
      </c>
    </row>
    <row r="18" spans="1:15">
      <c r="A18">
        <f>'Werte Messung 1'!A17</f>
        <v>15</v>
      </c>
      <c r="B18" t="e">
        <f>'Werte Messung 1'!P17</f>
        <v>#VALUE!</v>
      </c>
      <c r="C18" t="e">
        <f>'Werte Messung 1'!J17</f>
        <v>#VALUE!</v>
      </c>
      <c r="E18">
        <f>'Werte Messung 2'!A17</f>
        <v>15</v>
      </c>
      <c r="F18" t="e">
        <f>'Werte Messung 2'!P17</f>
        <v>#VALUE!</v>
      </c>
      <c r="G18" t="e">
        <f>'Werte Messung 2'!J17</f>
        <v>#VALUE!</v>
      </c>
      <c r="I18">
        <f>'Werte Messung 1'!A17</f>
        <v>15</v>
      </c>
      <c r="J18" t="e">
        <f>'Werte Messung 3'!P17</f>
        <v>#VALUE!</v>
      </c>
      <c r="K18" t="e">
        <f>'Werte Messung 3'!J17</f>
        <v>#VALUE!</v>
      </c>
      <c r="M18">
        <f>'Werte Messung 4'!A17</f>
        <v>15</v>
      </c>
      <c r="N18" t="e">
        <f>'Werte Messung 4'!P17</f>
        <v>#VALUE!</v>
      </c>
      <c r="O18" t="e">
        <f>'Werte Messung 4'!J17</f>
        <v>#VALUE!</v>
      </c>
    </row>
    <row r="19" spans="1:15">
      <c r="A19">
        <f>'Werte Messung 1'!A18</f>
        <v>16</v>
      </c>
      <c r="B19" t="e">
        <f>'Werte Messung 1'!P18</f>
        <v>#VALUE!</v>
      </c>
      <c r="C19" t="e">
        <f>'Werte Messung 1'!J18</f>
        <v>#VALUE!</v>
      </c>
      <c r="E19">
        <f>'Werte Messung 2'!A18</f>
        <v>16</v>
      </c>
      <c r="F19" t="e">
        <f>'Werte Messung 2'!P18</f>
        <v>#VALUE!</v>
      </c>
      <c r="G19" t="e">
        <f>'Werte Messung 2'!J18</f>
        <v>#VALUE!</v>
      </c>
      <c r="I19">
        <f>'Werte Messung 1'!A18</f>
        <v>16</v>
      </c>
      <c r="J19" t="e">
        <f>'Werte Messung 3'!P18</f>
        <v>#VALUE!</v>
      </c>
      <c r="K19" t="e">
        <f>'Werte Messung 3'!J18</f>
        <v>#VALUE!</v>
      </c>
      <c r="M19">
        <f>'Werte Messung 4'!A18</f>
        <v>16</v>
      </c>
      <c r="N19" t="e">
        <f>'Werte Messung 4'!P18</f>
        <v>#VALUE!</v>
      </c>
      <c r="O19" t="e">
        <f>'Werte Messung 4'!J18</f>
        <v>#VALUE!</v>
      </c>
    </row>
    <row r="20" spans="1:15">
      <c r="A20">
        <f>'Werte Messung 1'!A19</f>
        <v>17</v>
      </c>
      <c r="B20" t="e">
        <f>'Werte Messung 1'!P19</f>
        <v>#VALUE!</v>
      </c>
      <c r="C20" t="e">
        <f>'Werte Messung 1'!J19</f>
        <v>#VALUE!</v>
      </c>
      <c r="E20">
        <f>'Werte Messung 2'!A19</f>
        <v>17</v>
      </c>
      <c r="F20" t="e">
        <f>'Werte Messung 2'!P19</f>
        <v>#VALUE!</v>
      </c>
      <c r="G20" t="e">
        <f>'Werte Messung 2'!J19</f>
        <v>#VALUE!</v>
      </c>
      <c r="I20">
        <f>'Werte Messung 1'!A19</f>
        <v>17</v>
      </c>
      <c r="J20" t="e">
        <f>'Werte Messung 3'!P19</f>
        <v>#VALUE!</v>
      </c>
      <c r="K20" t="e">
        <f>'Werte Messung 3'!J19</f>
        <v>#VALUE!</v>
      </c>
      <c r="M20">
        <f>'Werte Messung 4'!A19</f>
        <v>17</v>
      </c>
      <c r="N20" t="e">
        <f>'Werte Messung 4'!P19</f>
        <v>#VALUE!</v>
      </c>
      <c r="O20" t="e">
        <f>'Werte Messung 4'!J19</f>
        <v>#VALUE!</v>
      </c>
    </row>
    <row r="21" spans="1:15">
      <c r="A21">
        <f>'Werte Messung 1'!A20</f>
        <v>18</v>
      </c>
      <c r="B21" t="e">
        <f>'Werte Messung 1'!P20</f>
        <v>#VALUE!</v>
      </c>
      <c r="C21" t="e">
        <f>'Werte Messung 1'!J20</f>
        <v>#VALUE!</v>
      </c>
      <c r="E21">
        <f>'Werte Messung 2'!A20</f>
        <v>18</v>
      </c>
      <c r="F21" t="e">
        <f>'Werte Messung 2'!P20</f>
        <v>#VALUE!</v>
      </c>
      <c r="G21" t="e">
        <f>'Werte Messung 2'!J20</f>
        <v>#VALUE!</v>
      </c>
      <c r="I21">
        <f>'Werte Messung 1'!A20</f>
        <v>18</v>
      </c>
      <c r="J21" t="e">
        <f>'Werte Messung 3'!P20</f>
        <v>#VALUE!</v>
      </c>
      <c r="K21" t="e">
        <f>'Werte Messung 3'!J20</f>
        <v>#VALUE!</v>
      </c>
      <c r="M21">
        <f>'Werte Messung 4'!A20</f>
        <v>18</v>
      </c>
      <c r="N21" t="e">
        <f>'Werte Messung 4'!P20</f>
        <v>#VALUE!</v>
      </c>
      <c r="O21" t="e">
        <f>'Werte Messung 4'!J20</f>
        <v>#VALUE!</v>
      </c>
    </row>
    <row r="22" spans="1:15">
      <c r="A22">
        <f>'Werte Messung 1'!A21</f>
        <v>19</v>
      </c>
      <c r="B22" t="e">
        <f>'Werte Messung 1'!P21</f>
        <v>#VALUE!</v>
      </c>
      <c r="C22" t="e">
        <f>'Werte Messung 1'!J21</f>
        <v>#VALUE!</v>
      </c>
      <c r="E22">
        <f>'Werte Messung 2'!A21</f>
        <v>19</v>
      </c>
      <c r="F22" t="e">
        <f>'Werte Messung 2'!P21</f>
        <v>#VALUE!</v>
      </c>
      <c r="G22" t="e">
        <f>'Werte Messung 2'!J21</f>
        <v>#VALUE!</v>
      </c>
      <c r="I22">
        <f>'Werte Messung 1'!A21</f>
        <v>19</v>
      </c>
      <c r="J22" t="e">
        <f>'Werte Messung 3'!P21</f>
        <v>#VALUE!</v>
      </c>
      <c r="K22" t="e">
        <f>'Werte Messung 3'!J21</f>
        <v>#VALUE!</v>
      </c>
      <c r="M22">
        <f>'Werte Messung 4'!A21</f>
        <v>19</v>
      </c>
      <c r="N22" t="e">
        <f>'Werte Messung 4'!P21</f>
        <v>#VALUE!</v>
      </c>
      <c r="O22" t="e">
        <f>'Werte Messung 4'!J21</f>
        <v>#VALUE!</v>
      </c>
    </row>
    <row r="23" spans="1:15">
      <c r="A23">
        <f>'Werte Messung 1'!A22</f>
        <v>20</v>
      </c>
      <c r="B23" t="e">
        <f>'Werte Messung 1'!P22</f>
        <v>#VALUE!</v>
      </c>
      <c r="C23" t="e">
        <f>'Werte Messung 1'!J22</f>
        <v>#VALUE!</v>
      </c>
      <c r="E23">
        <f>'Werte Messung 2'!A22</f>
        <v>20</v>
      </c>
      <c r="F23" t="e">
        <f>'Werte Messung 2'!P22</f>
        <v>#VALUE!</v>
      </c>
      <c r="G23" t="e">
        <f>'Werte Messung 2'!J22</f>
        <v>#VALUE!</v>
      </c>
      <c r="I23">
        <f>'Werte Messung 1'!A22</f>
        <v>20</v>
      </c>
      <c r="J23">
        <f>'Werte Messung 3'!P22</f>
        <v>0</v>
      </c>
      <c r="K23">
        <f>'Werte Messung 3'!J22</f>
        <v>0</v>
      </c>
      <c r="M23">
        <f>'Werte Messung 4'!A22</f>
        <v>0</v>
      </c>
      <c r="N23">
        <f>'Werte Messung 4'!P22</f>
        <v>0</v>
      </c>
      <c r="O23">
        <f>'Werte Messung 4'!J22</f>
        <v>0</v>
      </c>
    </row>
    <row r="24" spans="1:15">
      <c r="A24">
        <f>'Werte Messung 1'!A23</f>
        <v>21</v>
      </c>
      <c r="B24" t="e">
        <f>'Werte Messung 1'!P23</f>
        <v>#VALUE!</v>
      </c>
      <c r="C24" t="e">
        <f>'Werte Messung 1'!J23</f>
        <v>#VALUE!</v>
      </c>
      <c r="E24">
        <f>'Werte Messung 2'!A23</f>
        <v>21</v>
      </c>
      <c r="F24" t="e">
        <f>'Werte Messung 2'!P23</f>
        <v>#VALUE!</v>
      </c>
      <c r="G24" t="e">
        <f>'Werte Messung 2'!J23</f>
        <v>#VALUE!</v>
      </c>
      <c r="I24">
        <f>'Werte Messung 1'!A23</f>
        <v>21</v>
      </c>
      <c r="J24">
        <f>'Werte Messung 3'!P23</f>
        <v>0</v>
      </c>
      <c r="K24">
        <f>'Werte Messung 3'!J23</f>
        <v>0</v>
      </c>
      <c r="M24">
        <f>'Werte Messung 4'!A23</f>
        <v>0</v>
      </c>
      <c r="N24">
        <f>'Werte Messung 4'!P23</f>
        <v>0</v>
      </c>
      <c r="O24">
        <f>'Werte Messung 4'!J23</f>
        <v>0</v>
      </c>
    </row>
    <row r="25" spans="1:15">
      <c r="A25">
        <f>'Werte Messung 1'!A24</f>
        <v>22</v>
      </c>
      <c r="B25" t="e">
        <f>'Werte Messung 1'!P24</f>
        <v>#VALUE!</v>
      </c>
      <c r="C25" t="e">
        <f>'Werte Messung 1'!J24</f>
        <v>#VALUE!</v>
      </c>
      <c r="E25">
        <f>'Werte Messung 2'!A24</f>
        <v>22</v>
      </c>
      <c r="F25" t="e">
        <f>'Werte Messung 2'!P24</f>
        <v>#VALUE!</v>
      </c>
      <c r="G25" t="e">
        <f>'Werte Messung 2'!J24</f>
        <v>#VALUE!</v>
      </c>
      <c r="I25">
        <f>'Werte Messung 1'!A24</f>
        <v>22</v>
      </c>
      <c r="J25">
        <f>'Werte Messung 3'!P24</f>
        <v>0</v>
      </c>
      <c r="K25">
        <f>'Werte Messung 3'!J24</f>
        <v>0</v>
      </c>
      <c r="M25">
        <f>'Werte Messung 4'!A24</f>
        <v>0</v>
      </c>
      <c r="N25">
        <f>'Werte Messung 4'!P24</f>
        <v>0</v>
      </c>
      <c r="O25">
        <f>'Werte Messung 4'!J24</f>
        <v>0</v>
      </c>
    </row>
    <row r="26" spans="1:15">
      <c r="A26">
        <f>'Werte Messung 1'!A25</f>
        <v>23</v>
      </c>
      <c r="B26" t="e">
        <f>'Werte Messung 1'!P25</f>
        <v>#VALUE!</v>
      </c>
      <c r="C26" t="e">
        <f>'Werte Messung 1'!J25</f>
        <v>#VALUE!</v>
      </c>
      <c r="E26">
        <f>'Werte Messung 2'!A25</f>
        <v>23</v>
      </c>
      <c r="F26" t="e">
        <f>'Werte Messung 2'!P25</f>
        <v>#VALUE!</v>
      </c>
      <c r="G26" t="e">
        <f>'Werte Messung 2'!J25</f>
        <v>#VALUE!</v>
      </c>
      <c r="I26">
        <f>'Werte Messung 1'!A25</f>
        <v>23</v>
      </c>
      <c r="J26">
        <f>'Werte Messung 3'!P25</f>
        <v>0</v>
      </c>
      <c r="K26">
        <f>'Werte Messung 3'!J25</f>
        <v>0</v>
      </c>
      <c r="M26">
        <f>'Werte Messung 4'!A25</f>
        <v>0</v>
      </c>
      <c r="N26">
        <f>'Werte Messung 4'!P25</f>
        <v>0</v>
      </c>
      <c r="O26">
        <f>'Werte Messung 4'!J25</f>
        <v>0</v>
      </c>
    </row>
    <row r="27" spans="1:15">
      <c r="A27">
        <f>'Werte Messung 1'!A26</f>
        <v>24</v>
      </c>
      <c r="B27" t="e">
        <f>'Werte Messung 1'!P26</f>
        <v>#VALUE!</v>
      </c>
      <c r="C27" t="e">
        <f>'Werte Messung 1'!J26</f>
        <v>#VALUE!</v>
      </c>
      <c r="E27">
        <f>'Werte Messung 2'!A26</f>
        <v>24</v>
      </c>
      <c r="F27" t="e">
        <f>'Werte Messung 2'!P26</f>
        <v>#VALUE!</v>
      </c>
      <c r="G27" t="e">
        <f>'Werte Messung 2'!J26</f>
        <v>#VALUE!</v>
      </c>
      <c r="I27">
        <f>'Werte Messung 1'!A26</f>
        <v>24</v>
      </c>
      <c r="J27">
        <f>'Werte Messung 3'!P26</f>
        <v>0</v>
      </c>
      <c r="K27">
        <f>'Werte Messung 3'!J26</f>
        <v>0</v>
      </c>
      <c r="M27">
        <f>'Werte Messung 4'!A26</f>
        <v>0</v>
      </c>
      <c r="N27">
        <f>'Werte Messung 4'!P26</f>
        <v>0</v>
      </c>
      <c r="O27">
        <f>'Werte Messung 4'!J26</f>
        <v>0</v>
      </c>
    </row>
    <row r="28" spans="1:15">
      <c r="A28">
        <f>'Werte Messung 1'!A27</f>
        <v>25</v>
      </c>
      <c r="B28" t="e">
        <f>'Werte Messung 1'!P27</f>
        <v>#VALUE!</v>
      </c>
      <c r="C28" t="e">
        <f>'Werte Messung 1'!J27</f>
        <v>#VALUE!</v>
      </c>
      <c r="E28">
        <f>'Werte Messung 2'!A27</f>
        <v>25</v>
      </c>
      <c r="F28" t="e">
        <f>'Werte Messung 2'!P27</f>
        <v>#VALUE!</v>
      </c>
      <c r="G28" t="e">
        <f>'Werte Messung 2'!J27</f>
        <v>#VALUE!</v>
      </c>
      <c r="I28">
        <f>'Werte Messung 1'!A27</f>
        <v>25</v>
      </c>
      <c r="J28">
        <f>'Werte Messung 3'!P27</f>
        <v>0</v>
      </c>
      <c r="K28">
        <f>'Werte Messung 3'!J27</f>
        <v>0</v>
      </c>
      <c r="M28">
        <f>'Werte Messung 4'!A27</f>
        <v>0</v>
      </c>
      <c r="N28">
        <f>'Werte Messung 4'!P27</f>
        <v>0</v>
      </c>
      <c r="O28">
        <f>'Werte Messung 4'!J27</f>
        <v>0</v>
      </c>
    </row>
    <row r="29" spans="1:15">
      <c r="A29">
        <f>'Werte Messung 1'!A28</f>
        <v>26</v>
      </c>
      <c r="B29" t="e">
        <f>'Werte Messung 1'!P28</f>
        <v>#VALUE!</v>
      </c>
      <c r="C29" t="e">
        <f>'Werte Messung 1'!J28</f>
        <v>#VALUE!</v>
      </c>
      <c r="E29">
        <f>'Werte Messung 2'!A28</f>
        <v>26</v>
      </c>
      <c r="F29" t="e">
        <f>'Werte Messung 2'!P28</f>
        <v>#VALUE!</v>
      </c>
      <c r="G29" t="e">
        <f>'Werte Messung 2'!J28</f>
        <v>#VALUE!</v>
      </c>
      <c r="I29">
        <f>'Werte Messung 1'!A28</f>
        <v>26</v>
      </c>
      <c r="J29">
        <f>'Werte Messung 3'!P28</f>
        <v>0</v>
      </c>
      <c r="K29">
        <f>'Werte Messung 3'!J28</f>
        <v>0</v>
      </c>
      <c r="M29">
        <f>'Werte Messung 4'!A28</f>
        <v>0</v>
      </c>
      <c r="N29">
        <f>'Werte Messung 4'!P28</f>
        <v>0</v>
      </c>
      <c r="O29">
        <f>'Werte Messung 4'!J28</f>
        <v>0</v>
      </c>
    </row>
    <row r="30" spans="1:15">
      <c r="A30">
        <f>'Werte Messung 1'!A29</f>
        <v>27</v>
      </c>
      <c r="B30" t="e">
        <f>'Werte Messung 1'!P29</f>
        <v>#VALUE!</v>
      </c>
      <c r="C30" t="e">
        <f>'Werte Messung 1'!J29</f>
        <v>#VALUE!</v>
      </c>
      <c r="E30">
        <f>'Werte Messung 2'!A29</f>
        <v>27</v>
      </c>
      <c r="F30" t="e">
        <f>'Werte Messung 2'!P29</f>
        <v>#VALUE!</v>
      </c>
      <c r="G30" t="e">
        <f>'Werte Messung 2'!J29</f>
        <v>#VALUE!</v>
      </c>
      <c r="I30">
        <f>'Werte Messung 1'!A29</f>
        <v>27</v>
      </c>
      <c r="J30">
        <f>'Werte Messung 3'!P29</f>
        <v>0</v>
      </c>
      <c r="K30">
        <f>'Werte Messung 3'!J29</f>
        <v>0</v>
      </c>
      <c r="M30">
        <f>'Werte Messung 4'!A29</f>
        <v>0</v>
      </c>
      <c r="N30">
        <f>'Werte Messung 4'!P29</f>
        <v>0</v>
      </c>
      <c r="O30">
        <f>'Werte Messung 4'!J29</f>
        <v>0</v>
      </c>
    </row>
    <row r="31" spans="1:15">
      <c r="A31">
        <f>'Werte Messung 1'!A30</f>
        <v>28</v>
      </c>
      <c r="B31" t="e">
        <f>'Werte Messung 1'!P30</f>
        <v>#VALUE!</v>
      </c>
      <c r="C31" t="e">
        <f>'Werte Messung 1'!J30</f>
        <v>#VALUE!</v>
      </c>
      <c r="E31">
        <f>'Werte Messung 2'!A30</f>
        <v>28</v>
      </c>
      <c r="F31" t="e">
        <f>'Werte Messung 2'!P30</f>
        <v>#VALUE!</v>
      </c>
      <c r="G31" t="e">
        <f>'Werte Messung 2'!J30</f>
        <v>#VALUE!</v>
      </c>
      <c r="I31">
        <f>'Werte Messung 1'!A30</f>
        <v>28</v>
      </c>
      <c r="J31">
        <f>'Werte Messung 3'!P30</f>
        <v>0</v>
      </c>
      <c r="K31">
        <f>'Werte Messung 3'!J30</f>
        <v>0</v>
      </c>
      <c r="M31">
        <f>'Werte Messung 4'!A30</f>
        <v>0</v>
      </c>
      <c r="N31">
        <f>'Werte Messung 4'!P30</f>
        <v>0</v>
      </c>
      <c r="O31">
        <f>'Werte Messung 4'!J30</f>
        <v>0</v>
      </c>
    </row>
    <row r="32" spans="1:15">
      <c r="A32">
        <f>'Werte Messung 1'!A31</f>
        <v>29</v>
      </c>
      <c r="B32" t="e">
        <f>'Werte Messung 1'!P31</f>
        <v>#VALUE!</v>
      </c>
      <c r="C32" t="e">
        <f>'Werte Messung 1'!J31</f>
        <v>#VALUE!</v>
      </c>
      <c r="E32">
        <f>'Werte Messung 2'!A31</f>
        <v>29</v>
      </c>
      <c r="F32" t="e">
        <f>'Werte Messung 2'!P31</f>
        <v>#VALUE!</v>
      </c>
      <c r="G32" t="e">
        <f>'Werte Messung 2'!J31</f>
        <v>#VALUE!</v>
      </c>
      <c r="I32">
        <f>'Werte Messung 1'!A31</f>
        <v>29</v>
      </c>
      <c r="J32">
        <f>'Werte Messung 3'!P31</f>
        <v>0</v>
      </c>
      <c r="K32">
        <f>'Werte Messung 3'!J31</f>
        <v>0</v>
      </c>
      <c r="M32">
        <f>'Werte Messung 4'!A31</f>
        <v>0</v>
      </c>
      <c r="N32">
        <f>'Werte Messung 4'!P31</f>
        <v>0</v>
      </c>
      <c r="O32">
        <f>'Werte Messung 4'!J31</f>
        <v>0</v>
      </c>
    </row>
    <row r="33" spans="1:15">
      <c r="A33">
        <f>'Werte Messung 1'!A32</f>
        <v>30</v>
      </c>
      <c r="B33" t="e">
        <f>'Werte Messung 1'!P32</f>
        <v>#VALUE!</v>
      </c>
      <c r="C33" t="e">
        <f>'Werte Messung 1'!J32</f>
        <v>#VALUE!</v>
      </c>
      <c r="E33">
        <f>'Werte Messung 2'!A32</f>
        <v>30</v>
      </c>
      <c r="F33" t="e">
        <f>'Werte Messung 2'!P32</f>
        <v>#VALUE!</v>
      </c>
      <c r="G33" t="e">
        <f>'Werte Messung 2'!J32</f>
        <v>#VALUE!</v>
      </c>
      <c r="I33">
        <f>'Werte Messung 1'!A32</f>
        <v>30</v>
      </c>
      <c r="J33">
        <f>'Werte Messung 3'!P32</f>
        <v>0</v>
      </c>
      <c r="K33">
        <f>'Werte Messung 3'!J32</f>
        <v>0</v>
      </c>
      <c r="M33">
        <f>'Werte Messung 4'!A32</f>
        <v>0</v>
      </c>
      <c r="N33">
        <f>'Werte Messung 4'!P32</f>
        <v>0</v>
      </c>
      <c r="O33">
        <f>'Werte Messung 4'!J32</f>
        <v>0</v>
      </c>
    </row>
    <row r="34" spans="1:15">
      <c r="A34">
        <f>'Werte Messung 1'!A33</f>
        <v>31</v>
      </c>
      <c r="B34" t="e">
        <f>'Werte Messung 1'!P33</f>
        <v>#VALUE!</v>
      </c>
      <c r="C34" t="e">
        <f>'Werte Messung 1'!J33</f>
        <v>#VALUE!</v>
      </c>
      <c r="E34">
        <f>'Werte Messung 2'!A33</f>
        <v>31</v>
      </c>
      <c r="F34" t="e">
        <f>'Werte Messung 2'!P33</f>
        <v>#VALUE!</v>
      </c>
      <c r="G34" t="e">
        <f>'Werte Messung 2'!J33</f>
        <v>#VALUE!</v>
      </c>
      <c r="I34">
        <f>'Werte Messung 1'!A33</f>
        <v>31</v>
      </c>
      <c r="J34">
        <f>'Werte Messung 3'!P33</f>
        <v>0</v>
      </c>
      <c r="K34">
        <f>'Werte Messung 3'!J33</f>
        <v>0</v>
      </c>
      <c r="M34">
        <f>'Werte Messung 4'!A33</f>
        <v>0</v>
      </c>
      <c r="N34">
        <f>'Werte Messung 4'!P33</f>
        <v>0</v>
      </c>
      <c r="O34">
        <f>'Werte Messung 4'!J33</f>
        <v>0</v>
      </c>
    </row>
    <row r="35" spans="1:15">
      <c r="A35">
        <f>'Werte Messung 1'!A34</f>
        <v>32</v>
      </c>
      <c r="B35" t="e">
        <f>'Werte Messung 1'!P34</f>
        <v>#VALUE!</v>
      </c>
      <c r="C35" t="e">
        <f>'Werte Messung 1'!J34</f>
        <v>#VALUE!</v>
      </c>
      <c r="E35">
        <f>'Werte Messung 2'!A34</f>
        <v>32</v>
      </c>
      <c r="F35" t="e">
        <f>'Werte Messung 2'!P34</f>
        <v>#VALUE!</v>
      </c>
      <c r="G35" t="e">
        <f>'Werte Messung 2'!J34</f>
        <v>#VALUE!</v>
      </c>
      <c r="I35">
        <f>'Werte Messung 1'!A34</f>
        <v>32</v>
      </c>
      <c r="J35">
        <f>'Werte Messung 3'!P34</f>
        <v>0</v>
      </c>
      <c r="K35">
        <f>'Werte Messung 3'!J34</f>
        <v>0</v>
      </c>
      <c r="M35">
        <f>'Werte Messung 4'!A34</f>
        <v>0</v>
      </c>
      <c r="N35">
        <f>'Werte Messung 4'!P34</f>
        <v>0</v>
      </c>
      <c r="O35">
        <f>'Werte Messung 4'!J34</f>
        <v>0</v>
      </c>
    </row>
    <row r="36" spans="1:15">
      <c r="A36">
        <f>'Werte Messung 1'!A35</f>
        <v>33</v>
      </c>
      <c r="B36" t="e">
        <f>'Werte Messung 1'!P35</f>
        <v>#VALUE!</v>
      </c>
      <c r="C36" t="e">
        <f>'Werte Messung 1'!J35</f>
        <v>#VALUE!</v>
      </c>
      <c r="E36">
        <f>'Werte Messung 2'!A35</f>
        <v>0</v>
      </c>
      <c r="F36">
        <f>'Werte Messung 2'!P35</f>
        <v>0</v>
      </c>
      <c r="G36">
        <f>'Werte Messung 2'!J35</f>
        <v>0</v>
      </c>
      <c r="I36">
        <f>'Werte Messung 1'!A35</f>
        <v>33</v>
      </c>
      <c r="J36">
        <f>'Werte Messung 3'!P35</f>
        <v>0</v>
      </c>
      <c r="K36">
        <f>'Werte Messung 3'!J35</f>
        <v>0</v>
      </c>
      <c r="M36">
        <f>'Werte Messung 4'!A35</f>
        <v>0</v>
      </c>
      <c r="N36">
        <f>'Werte Messung 4'!P35</f>
        <v>0</v>
      </c>
      <c r="O36">
        <f>'Werte Messung 4'!J35</f>
        <v>0</v>
      </c>
    </row>
    <row r="37" spans="1:15">
      <c r="A37">
        <f>'Werte Messung 1'!A36</f>
        <v>34</v>
      </c>
      <c r="B37" t="e">
        <f>'Werte Messung 1'!P36</f>
        <v>#VALUE!</v>
      </c>
      <c r="C37" t="e">
        <f>'Werte Messung 1'!J36</f>
        <v>#VALUE!</v>
      </c>
      <c r="E37">
        <f>'Werte Messung 2'!A36</f>
        <v>0</v>
      </c>
      <c r="F37">
        <f>'Werte Messung 2'!P36</f>
        <v>0</v>
      </c>
      <c r="G37">
        <f>'Werte Messung 2'!J36</f>
        <v>0</v>
      </c>
      <c r="I37">
        <f>'Werte Messung 1'!A36</f>
        <v>34</v>
      </c>
      <c r="J37">
        <f>'Werte Messung 3'!P36</f>
        <v>0</v>
      </c>
      <c r="K37">
        <f>'Werte Messung 3'!J36</f>
        <v>0</v>
      </c>
      <c r="M37">
        <f>'Werte Messung 4'!A36</f>
        <v>0</v>
      </c>
      <c r="N37">
        <f>'Werte Messung 4'!P36</f>
        <v>0</v>
      </c>
      <c r="O37">
        <f>'Werte Messung 4'!J36</f>
        <v>0</v>
      </c>
    </row>
    <row r="38" spans="1:15">
      <c r="A38">
        <f>'Werte Messung 1'!A37</f>
        <v>35</v>
      </c>
      <c r="B38" t="e">
        <f>'Werte Messung 1'!P37</f>
        <v>#VALUE!</v>
      </c>
      <c r="C38" t="e">
        <f>'Werte Messung 1'!J37</f>
        <v>#VALUE!</v>
      </c>
      <c r="E38">
        <f>'Werte Messung 2'!A37</f>
        <v>0</v>
      </c>
      <c r="F38">
        <f>'Werte Messung 2'!P37</f>
        <v>0</v>
      </c>
      <c r="G38">
        <f>'Werte Messung 2'!J37</f>
        <v>0</v>
      </c>
      <c r="I38">
        <f>'Werte Messung 1'!A37</f>
        <v>35</v>
      </c>
      <c r="J38">
        <f>'Werte Messung 3'!P37</f>
        <v>0</v>
      </c>
      <c r="K38">
        <f>'Werte Messung 3'!J37</f>
        <v>0</v>
      </c>
      <c r="M38">
        <f>'Werte Messung 4'!A37</f>
        <v>0</v>
      </c>
      <c r="N38">
        <f>'Werte Messung 4'!P37</f>
        <v>0</v>
      </c>
      <c r="O38">
        <f>'Werte Messung 4'!J37</f>
        <v>0</v>
      </c>
    </row>
    <row r="39" spans="1:15">
      <c r="A39">
        <f>'Werte Messung 1'!A38</f>
        <v>36</v>
      </c>
      <c r="B39" t="e">
        <f>'Werte Messung 1'!P38</f>
        <v>#VALUE!</v>
      </c>
      <c r="C39" t="e">
        <f>'Werte Messung 1'!J38</f>
        <v>#VALUE!</v>
      </c>
      <c r="E39">
        <f>'Werte Messung 2'!A38</f>
        <v>0</v>
      </c>
      <c r="F39">
        <f>'Werte Messung 2'!P38</f>
        <v>0</v>
      </c>
      <c r="G39">
        <f>'Werte Messung 2'!J38</f>
        <v>0</v>
      </c>
      <c r="I39">
        <f>'Werte Messung 1'!A38</f>
        <v>36</v>
      </c>
      <c r="J39">
        <f>'Werte Messung 3'!P38</f>
        <v>0</v>
      </c>
      <c r="K39">
        <f>'Werte Messung 3'!J38</f>
        <v>0</v>
      </c>
      <c r="M39">
        <f>'Werte Messung 4'!A38</f>
        <v>0</v>
      </c>
      <c r="N39">
        <f>'Werte Messung 4'!P38</f>
        <v>0</v>
      </c>
      <c r="O39">
        <f>'Werte Messung 4'!J38</f>
        <v>0</v>
      </c>
    </row>
    <row r="40" spans="1:15">
      <c r="A40">
        <f>'Werte Messung 1'!A39</f>
        <v>37</v>
      </c>
      <c r="B40" t="e">
        <f>'Werte Messung 1'!P39</f>
        <v>#VALUE!</v>
      </c>
      <c r="C40" t="e">
        <f>'Werte Messung 1'!J39</f>
        <v>#VALUE!</v>
      </c>
      <c r="E40">
        <f>'Werte Messung 2'!A39</f>
        <v>0</v>
      </c>
      <c r="F40">
        <f>'Werte Messung 2'!P39</f>
        <v>0</v>
      </c>
      <c r="G40">
        <f>'Werte Messung 2'!J39</f>
        <v>0</v>
      </c>
      <c r="I40">
        <f>'Werte Messung 1'!A39</f>
        <v>37</v>
      </c>
      <c r="J40">
        <f>'Werte Messung 3'!P39</f>
        <v>0</v>
      </c>
      <c r="K40">
        <f>'Werte Messung 3'!J39</f>
        <v>0</v>
      </c>
      <c r="M40">
        <f>'Werte Messung 4'!A39</f>
        <v>0</v>
      </c>
      <c r="N40">
        <f>'Werte Messung 4'!P39</f>
        <v>0</v>
      </c>
      <c r="O40">
        <f>'Werte Messung 4'!J39</f>
        <v>0</v>
      </c>
    </row>
    <row r="41" spans="1:15">
      <c r="A41">
        <f>'Werte Messung 1'!A40</f>
        <v>38</v>
      </c>
      <c r="B41" t="e">
        <f>'Werte Messung 1'!P40</f>
        <v>#VALUE!</v>
      </c>
      <c r="C41" t="e">
        <f>'Werte Messung 1'!J40</f>
        <v>#VALUE!</v>
      </c>
      <c r="E41">
        <f>'Werte Messung 2'!A40</f>
        <v>0</v>
      </c>
      <c r="F41">
        <f>'Werte Messung 2'!P40</f>
        <v>0</v>
      </c>
      <c r="G41">
        <f>'Werte Messung 2'!J40</f>
        <v>0</v>
      </c>
      <c r="I41">
        <f>'Werte Messung 1'!A40</f>
        <v>38</v>
      </c>
      <c r="J41">
        <f>'Werte Messung 3'!P40</f>
        <v>0</v>
      </c>
      <c r="K41">
        <f>'Werte Messung 3'!J40</f>
        <v>0</v>
      </c>
      <c r="M41">
        <f>'Werte Messung 4'!A40</f>
        <v>0</v>
      </c>
      <c r="N41">
        <f>'Werte Messung 4'!P40</f>
        <v>0</v>
      </c>
      <c r="O41">
        <f>'Werte Messung 4'!J40</f>
        <v>0</v>
      </c>
    </row>
    <row r="42" spans="1:15">
      <c r="A42">
        <f>'Werte Messung 1'!A41</f>
        <v>39</v>
      </c>
      <c r="B42" t="e">
        <f>'Werte Messung 1'!P41</f>
        <v>#VALUE!</v>
      </c>
      <c r="C42" t="e">
        <f>'Werte Messung 1'!J41</f>
        <v>#VALUE!</v>
      </c>
      <c r="E42">
        <f>'Werte Messung 2'!A41</f>
        <v>0</v>
      </c>
      <c r="F42">
        <f>'Werte Messung 2'!P41</f>
        <v>0</v>
      </c>
      <c r="G42">
        <f>'Werte Messung 2'!J41</f>
        <v>0</v>
      </c>
      <c r="I42">
        <f>'Werte Messung 1'!A41</f>
        <v>39</v>
      </c>
      <c r="J42">
        <f>'Werte Messung 3'!P41</f>
        <v>0</v>
      </c>
      <c r="K42">
        <f>'Werte Messung 3'!J41</f>
        <v>0</v>
      </c>
      <c r="M42">
        <f>'Werte Messung 4'!A41</f>
        <v>0</v>
      </c>
      <c r="N42">
        <f>'Werte Messung 4'!P41</f>
        <v>0</v>
      </c>
      <c r="O42">
        <f>'Werte Messung 4'!J41</f>
        <v>0</v>
      </c>
    </row>
    <row r="43" spans="1:15">
      <c r="A43">
        <f>'Werte Messung 1'!A42</f>
        <v>40</v>
      </c>
      <c r="B43" t="e">
        <f>'Werte Messung 1'!P42</f>
        <v>#VALUE!</v>
      </c>
      <c r="C43" t="e">
        <f>'Werte Messung 1'!J42</f>
        <v>#VALUE!</v>
      </c>
      <c r="E43">
        <f>'Werte Messung 2'!A42</f>
        <v>0</v>
      </c>
      <c r="F43">
        <f>'Werte Messung 2'!P42</f>
        <v>0</v>
      </c>
      <c r="G43">
        <f>'Werte Messung 2'!J42</f>
        <v>0</v>
      </c>
      <c r="I43">
        <f>'Werte Messung 1'!A42</f>
        <v>40</v>
      </c>
      <c r="J43">
        <f>'Werte Messung 3'!P42</f>
        <v>0</v>
      </c>
      <c r="K43">
        <f>'Werte Messung 3'!J42</f>
        <v>0</v>
      </c>
      <c r="M43">
        <f>'Werte Messung 4'!A42</f>
        <v>0</v>
      </c>
      <c r="N43">
        <f>'Werte Messung 4'!P42</f>
        <v>0</v>
      </c>
      <c r="O43">
        <f>'Werte Messung 4'!J42</f>
        <v>0</v>
      </c>
    </row>
    <row r="44" spans="1:15">
      <c r="A44">
        <f>'Werte Messung 1'!A43</f>
        <v>41</v>
      </c>
      <c r="B44" t="e">
        <f>'Werte Messung 1'!P43</f>
        <v>#VALUE!</v>
      </c>
      <c r="C44" t="e">
        <f>'Werte Messung 1'!J43</f>
        <v>#VALUE!</v>
      </c>
      <c r="E44">
        <f>'Werte Messung 2'!A43</f>
        <v>0</v>
      </c>
      <c r="F44">
        <f>'Werte Messung 2'!P43</f>
        <v>0</v>
      </c>
      <c r="G44">
        <f>'Werte Messung 2'!J43</f>
        <v>0</v>
      </c>
      <c r="I44">
        <f>'Werte Messung 1'!A43</f>
        <v>41</v>
      </c>
      <c r="J44">
        <f>'Werte Messung 3'!P43</f>
        <v>0</v>
      </c>
      <c r="K44">
        <f>'Werte Messung 3'!J43</f>
        <v>0</v>
      </c>
      <c r="M44">
        <f>'Werte Messung 4'!A43</f>
        <v>0</v>
      </c>
      <c r="N44">
        <f>'Werte Messung 4'!P43</f>
        <v>0</v>
      </c>
      <c r="O44">
        <f>'Werte Messung 4'!J43</f>
        <v>0</v>
      </c>
    </row>
    <row r="45" spans="1:15">
      <c r="A45">
        <f>'Werte Messung 1'!A44</f>
        <v>42</v>
      </c>
      <c r="B45" t="e">
        <f>'Werte Messung 1'!P44</f>
        <v>#VALUE!</v>
      </c>
      <c r="C45" t="e">
        <f>'Werte Messung 1'!J44</f>
        <v>#VALUE!</v>
      </c>
      <c r="E45">
        <f>'Werte Messung 2'!A44</f>
        <v>0</v>
      </c>
      <c r="F45">
        <f>'Werte Messung 2'!P44</f>
        <v>0</v>
      </c>
      <c r="G45">
        <f>'Werte Messung 2'!J44</f>
        <v>0</v>
      </c>
      <c r="I45">
        <f>'Werte Messung 1'!A44</f>
        <v>42</v>
      </c>
      <c r="J45">
        <f>'Werte Messung 3'!P44</f>
        <v>0</v>
      </c>
      <c r="K45">
        <f>'Werte Messung 3'!J44</f>
        <v>0</v>
      </c>
      <c r="M45">
        <f>'Werte Messung 4'!A44</f>
        <v>0</v>
      </c>
      <c r="N45">
        <f>'Werte Messung 4'!P44</f>
        <v>0</v>
      </c>
      <c r="O45">
        <f>'Werte Messung 4'!J44</f>
        <v>0</v>
      </c>
    </row>
    <row r="46" spans="1:15">
      <c r="A46">
        <f>'Werte Messung 1'!A45</f>
        <v>43</v>
      </c>
      <c r="B46" t="e">
        <f>'Werte Messung 1'!P45</f>
        <v>#VALUE!</v>
      </c>
      <c r="C46" t="e">
        <f>'Werte Messung 1'!J45</f>
        <v>#VALUE!</v>
      </c>
      <c r="E46">
        <f>'Werte Messung 2'!A45</f>
        <v>0</v>
      </c>
      <c r="F46">
        <f>'Werte Messung 2'!P45</f>
        <v>0</v>
      </c>
      <c r="G46">
        <f>'Werte Messung 2'!J45</f>
        <v>0</v>
      </c>
      <c r="I46">
        <f>'Werte Messung 1'!A45</f>
        <v>43</v>
      </c>
      <c r="J46">
        <f>'Werte Messung 3'!P45</f>
        <v>0</v>
      </c>
      <c r="K46">
        <f>'Werte Messung 3'!J45</f>
        <v>0</v>
      </c>
      <c r="M46">
        <f>'Werte Messung 4'!A45</f>
        <v>0</v>
      </c>
      <c r="N46">
        <f>'Werte Messung 4'!P45</f>
        <v>0</v>
      </c>
      <c r="O46">
        <f>'Werte Messung 4'!J45</f>
        <v>0</v>
      </c>
    </row>
    <row r="47" spans="1:15">
      <c r="A47">
        <f>'Werte Messung 1'!A46</f>
        <v>44</v>
      </c>
      <c r="B47" t="e">
        <f>'Werte Messung 1'!P46</f>
        <v>#VALUE!</v>
      </c>
      <c r="C47" t="e">
        <f>'Werte Messung 1'!J46</f>
        <v>#VALUE!</v>
      </c>
      <c r="E47">
        <f>'Werte Messung 2'!A46</f>
        <v>0</v>
      </c>
      <c r="F47">
        <f>'Werte Messung 2'!P46</f>
        <v>0</v>
      </c>
      <c r="G47">
        <f>'Werte Messung 2'!J46</f>
        <v>0</v>
      </c>
      <c r="I47">
        <f>'Werte Messung 1'!A46</f>
        <v>44</v>
      </c>
      <c r="J47">
        <f>'Werte Messung 3'!P46</f>
        <v>0</v>
      </c>
      <c r="K47">
        <f>'Werte Messung 3'!J46</f>
        <v>0</v>
      </c>
      <c r="M47">
        <f>'Werte Messung 4'!A46</f>
        <v>0</v>
      </c>
      <c r="N47">
        <f>'Werte Messung 4'!P46</f>
        <v>0</v>
      </c>
      <c r="O47">
        <f>'Werte Messung 4'!J46</f>
        <v>0</v>
      </c>
    </row>
    <row r="48" spans="1:15">
      <c r="A48">
        <f>'Werte Messung 1'!A47</f>
        <v>45</v>
      </c>
      <c r="B48" t="e">
        <f>'Werte Messung 1'!P47</f>
        <v>#VALUE!</v>
      </c>
      <c r="C48" t="e">
        <f>'Werte Messung 1'!J47</f>
        <v>#VALUE!</v>
      </c>
      <c r="E48">
        <f>'Werte Messung 2'!A47</f>
        <v>0</v>
      </c>
      <c r="F48">
        <f>'Werte Messung 2'!P47</f>
        <v>0</v>
      </c>
      <c r="G48">
        <f>'Werte Messung 2'!J47</f>
        <v>0</v>
      </c>
      <c r="I48">
        <f>'Werte Messung 1'!A47</f>
        <v>45</v>
      </c>
      <c r="J48">
        <f>'Werte Messung 3'!P47</f>
        <v>0</v>
      </c>
      <c r="K48">
        <f>'Werte Messung 3'!J47</f>
        <v>0</v>
      </c>
      <c r="M48">
        <f>'Werte Messung 4'!A47</f>
        <v>0</v>
      </c>
      <c r="N48">
        <f>'Werte Messung 4'!P47</f>
        <v>0</v>
      </c>
      <c r="O48">
        <f>'Werte Messung 4'!J47</f>
        <v>0</v>
      </c>
    </row>
    <row r="49" spans="1:15">
      <c r="A49">
        <f>'Werte Messung 1'!A48</f>
        <v>46</v>
      </c>
      <c r="B49" t="e">
        <f>'Werte Messung 1'!P48</f>
        <v>#VALUE!</v>
      </c>
      <c r="C49" t="e">
        <f>'Werte Messung 1'!J48</f>
        <v>#VALUE!</v>
      </c>
      <c r="E49">
        <f>'Werte Messung 2'!A48</f>
        <v>0</v>
      </c>
      <c r="F49">
        <f>'Werte Messung 2'!P48</f>
        <v>0</v>
      </c>
      <c r="G49">
        <f>'Werte Messung 2'!J48</f>
        <v>0</v>
      </c>
      <c r="I49">
        <f>'Werte Messung 1'!A48</f>
        <v>46</v>
      </c>
      <c r="J49">
        <f>'Werte Messung 3'!P48</f>
        <v>0</v>
      </c>
      <c r="K49">
        <f>'Werte Messung 3'!J48</f>
        <v>0</v>
      </c>
      <c r="M49">
        <f>'Werte Messung 4'!A48</f>
        <v>0</v>
      </c>
      <c r="N49">
        <f>'Werte Messung 4'!P48</f>
        <v>0</v>
      </c>
      <c r="O49">
        <f>'Werte Messung 4'!J48</f>
        <v>0</v>
      </c>
    </row>
    <row r="50" spans="1:15">
      <c r="A50">
        <f>'Werte Messung 1'!A49</f>
        <v>47</v>
      </c>
      <c r="B50" t="e">
        <f>'Werte Messung 1'!P49</f>
        <v>#VALUE!</v>
      </c>
      <c r="C50" t="e">
        <f>'Werte Messung 1'!J49</f>
        <v>#VALUE!</v>
      </c>
      <c r="E50">
        <f>'Werte Messung 2'!A49</f>
        <v>0</v>
      </c>
      <c r="F50">
        <f>'Werte Messung 2'!P49</f>
        <v>0</v>
      </c>
      <c r="G50">
        <f>'Werte Messung 2'!J49</f>
        <v>0</v>
      </c>
      <c r="I50">
        <f>'Werte Messung 1'!A49</f>
        <v>47</v>
      </c>
      <c r="J50">
        <f>'Werte Messung 3'!P49</f>
        <v>0</v>
      </c>
      <c r="K50">
        <f>'Werte Messung 3'!J49</f>
        <v>0</v>
      </c>
      <c r="M50">
        <f>'Werte Messung 4'!A49</f>
        <v>0</v>
      </c>
      <c r="N50">
        <f>'Werte Messung 4'!P49</f>
        <v>0</v>
      </c>
      <c r="O50">
        <f>'Werte Messung 4'!J49</f>
        <v>0</v>
      </c>
    </row>
    <row r="51" spans="1:15">
      <c r="A51">
        <f>'Werte Messung 1'!A50</f>
        <v>48</v>
      </c>
      <c r="B51" t="e">
        <f>'Werte Messung 1'!P50</f>
        <v>#VALUE!</v>
      </c>
      <c r="C51" t="e">
        <f>'Werte Messung 1'!J50</f>
        <v>#VALUE!</v>
      </c>
      <c r="E51">
        <f>'Werte Messung 2'!A50</f>
        <v>0</v>
      </c>
      <c r="F51">
        <f>'Werte Messung 2'!P50</f>
        <v>0</v>
      </c>
      <c r="G51">
        <f>'Werte Messung 2'!J50</f>
        <v>0</v>
      </c>
      <c r="I51">
        <f>'Werte Messung 1'!A50</f>
        <v>48</v>
      </c>
      <c r="J51">
        <f>'Werte Messung 3'!P50</f>
        <v>0</v>
      </c>
      <c r="K51">
        <f>'Werte Messung 3'!J50</f>
        <v>0</v>
      </c>
      <c r="M51">
        <f>'Werte Messung 4'!A50</f>
        <v>0</v>
      </c>
      <c r="N51">
        <f>'Werte Messung 4'!P50</f>
        <v>0</v>
      </c>
      <c r="O51">
        <f>'Werte Messung 4'!J50</f>
        <v>0</v>
      </c>
    </row>
    <row r="52" spans="1:15">
      <c r="A52">
        <f>'Werte Messung 1'!A51</f>
        <v>49</v>
      </c>
      <c r="B52" t="e">
        <f>'Werte Messung 1'!P51</f>
        <v>#VALUE!</v>
      </c>
      <c r="C52" t="e">
        <f>'Werte Messung 1'!J51</f>
        <v>#VALUE!</v>
      </c>
      <c r="E52">
        <f>'Werte Messung 2'!A51</f>
        <v>0</v>
      </c>
      <c r="F52">
        <f>'Werte Messung 2'!P51</f>
        <v>0</v>
      </c>
      <c r="G52">
        <f>'Werte Messung 2'!J51</f>
        <v>0</v>
      </c>
      <c r="I52">
        <f>'Werte Messung 1'!A51</f>
        <v>49</v>
      </c>
      <c r="J52">
        <f>'Werte Messung 3'!P51</f>
        <v>0</v>
      </c>
      <c r="K52">
        <f>'Werte Messung 3'!J51</f>
        <v>0</v>
      </c>
      <c r="M52">
        <f>'Werte Messung 4'!A51</f>
        <v>0</v>
      </c>
      <c r="N52">
        <f>'Werte Messung 4'!P51</f>
        <v>0</v>
      </c>
      <c r="O52">
        <f>'Werte Messung 4'!J51</f>
        <v>0</v>
      </c>
    </row>
    <row r="53" spans="1:15">
      <c r="A53">
        <f>'Werte Messung 1'!A52</f>
        <v>50</v>
      </c>
      <c r="B53" t="e">
        <f>'Werte Messung 1'!P52</f>
        <v>#VALUE!</v>
      </c>
      <c r="C53" t="e">
        <f>'Werte Messung 1'!J52</f>
        <v>#VALUE!</v>
      </c>
      <c r="E53">
        <f>'Werte Messung 2'!A52</f>
        <v>0</v>
      </c>
      <c r="F53">
        <f>'Werte Messung 2'!P52</f>
        <v>0</v>
      </c>
      <c r="G53">
        <f>'Werte Messung 2'!J52</f>
        <v>0</v>
      </c>
      <c r="I53">
        <f>'Werte Messung 1'!A52</f>
        <v>50</v>
      </c>
      <c r="J53">
        <f>'Werte Messung 3'!P52</f>
        <v>0</v>
      </c>
      <c r="K53">
        <f>'Werte Messung 3'!J52</f>
        <v>0</v>
      </c>
      <c r="M53">
        <f>'Werte Messung 4'!A52</f>
        <v>0</v>
      </c>
      <c r="N53">
        <f>'Werte Messung 4'!P52</f>
        <v>0</v>
      </c>
      <c r="O53">
        <f>'Werte Messung 4'!J52</f>
        <v>0</v>
      </c>
    </row>
    <row r="54" spans="1:15">
      <c r="A54">
        <f>'Werte Messung 1'!A53</f>
        <v>51</v>
      </c>
      <c r="B54" t="e">
        <f>'Werte Messung 1'!P53</f>
        <v>#VALUE!</v>
      </c>
      <c r="C54" t="e">
        <f>'Werte Messung 1'!J53</f>
        <v>#VALUE!</v>
      </c>
      <c r="E54">
        <f>'Werte Messung 2'!A53</f>
        <v>0</v>
      </c>
      <c r="F54">
        <f>'Werte Messung 2'!P53</f>
        <v>0</v>
      </c>
      <c r="G54">
        <f>'Werte Messung 2'!J53</f>
        <v>0</v>
      </c>
      <c r="I54">
        <f>'Werte Messung 1'!A53</f>
        <v>51</v>
      </c>
      <c r="J54">
        <f>'Werte Messung 3'!P53</f>
        <v>0</v>
      </c>
      <c r="K54">
        <f>'Werte Messung 3'!J53</f>
        <v>0</v>
      </c>
      <c r="M54">
        <f>'Werte Messung 4'!A53</f>
        <v>0</v>
      </c>
      <c r="N54">
        <f>'Werte Messung 4'!P53</f>
        <v>0</v>
      </c>
      <c r="O54">
        <f>'Werte Messung 4'!J53</f>
        <v>0</v>
      </c>
    </row>
    <row r="55" spans="1:15">
      <c r="A55">
        <f>'Werte Messung 1'!A54</f>
        <v>52</v>
      </c>
      <c r="B55" t="e">
        <f>'Werte Messung 1'!P54</f>
        <v>#VALUE!</v>
      </c>
      <c r="C55" t="e">
        <f>'Werte Messung 1'!J54</f>
        <v>#VALUE!</v>
      </c>
      <c r="E55">
        <f>'Werte Messung 2'!A54</f>
        <v>0</v>
      </c>
      <c r="F55">
        <f>'Werte Messung 2'!P54</f>
        <v>0</v>
      </c>
      <c r="G55">
        <f>'Werte Messung 2'!J54</f>
        <v>0</v>
      </c>
      <c r="I55">
        <f>'Werte Messung 1'!A54</f>
        <v>52</v>
      </c>
      <c r="J55">
        <f>'Werte Messung 3'!P54</f>
        <v>0</v>
      </c>
      <c r="K55">
        <f>'Werte Messung 3'!J54</f>
        <v>0</v>
      </c>
      <c r="M55">
        <f>'Werte Messung 4'!A54</f>
        <v>0</v>
      </c>
      <c r="N55">
        <f>'Werte Messung 4'!P54</f>
        <v>0</v>
      </c>
      <c r="O55">
        <f>'Werte Messung 4'!J54</f>
        <v>0</v>
      </c>
    </row>
    <row r="56" spans="1:15">
      <c r="A56">
        <f>'Werte Messung 1'!A55</f>
        <v>53</v>
      </c>
      <c r="B56" t="e">
        <f>'Werte Messung 1'!P55</f>
        <v>#VALUE!</v>
      </c>
      <c r="C56" t="e">
        <f>'Werte Messung 1'!J55</f>
        <v>#VALUE!</v>
      </c>
      <c r="E56">
        <f>'Werte Messung 2'!A55</f>
        <v>0</v>
      </c>
      <c r="F56">
        <f>'Werte Messung 2'!P55</f>
        <v>0</v>
      </c>
      <c r="G56">
        <f>'Werte Messung 2'!J55</f>
        <v>0</v>
      </c>
      <c r="I56">
        <f>'Werte Messung 1'!A55</f>
        <v>53</v>
      </c>
      <c r="J56">
        <f>'Werte Messung 3'!P55</f>
        <v>0</v>
      </c>
      <c r="K56">
        <f>'Werte Messung 3'!J55</f>
        <v>0</v>
      </c>
      <c r="M56">
        <f>'Werte Messung 4'!A55</f>
        <v>0</v>
      </c>
      <c r="N56">
        <f>'Werte Messung 4'!P55</f>
        <v>0</v>
      </c>
      <c r="O56">
        <f>'Werte Messung 4'!J55</f>
        <v>0</v>
      </c>
    </row>
    <row r="57" spans="1:15">
      <c r="A57">
        <f>'Werte Messung 1'!A56</f>
        <v>54</v>
      </c>
      <c r="B57" t="e">
        <f>'Werte Messung 1'!P56</f>
        <v>#VALUE!</v>
      </c>
      <c r="C57" t="e">
        <f>'Werte Messung 1'!J56</f>
        <v>#VALUE!</v>
      </c>
      <c r="E57">
        <f>'Werte Messung 2'!A56</f>
        <v>0</v>
      </c>
      <c r="F57">
        <f>'Werte Messung 2'!P56</f>
        <v>0</v>
      </c>
      <c r="G57">
        <f>'Werte Messung 2'!J56</f>
        <v>0</v>
      </c>
      <c r="I57">
        <f>'Werte Messung 1'!A56</f>
        <v>54</v>
      </c>
      <c r="J57">
        <f>'Werte Messung 3'!P56</f>
        <v>0</v>
      </c>
      <c r="K57">
        <f>'Werte Messung 3'!J56</f>
        <v>0</v>
      </c>
      <c r="M57">
        <f>'Werte Messung 4'!A56</f>
        <v>0</v>
      </c>
      <c r="N57">
        <f>'Werte Messung 4'!P56</f>
        <v>0</v>
      </c>
      <c r="O57">
        <f>'Werte Messung 4'!J56</f>
        <v>0</v>
      </c>
    </row>
    <row r="58" spans="1:15">
      <c r="A58">
        <f>'Werte Messung 1'!A57</f>
        <v>55</v>
      </c>
      <c r="B58" t="e">
        <f>'Werte Messung 1'!P57</f>
        <v>#VALUE!</v>
      </c>
      <c r="C58" t="e">
        <f>'Werte Messung 1'!J57</f>
        <v>#VALUE!</v>
      </c>
      <c r="E58">
        <f>'Werte Messung 2'!A57</f>
        <v>0</v>
      </c>
      <c r="F58">
        <f>'Werte Messung 2'!P57</f>
        <v>0</v>
      </c>
      <c r="G58">
        <f>'Werte Messung 2'!J57</f>
        <v>0</v>
      </c>
      <c r="I58">
        <f>'Werte Messung 1'!A57</f>
        <v>55</v>
      </c>
      <c r="J58">
        <f>'Werte Messung 3'!P57</f>
        <v>0</v>
      </c>
      <c r="K58">
        <f>'Werte Messung 3'!J57</f>
        <v>0</v>
      </c>
      <c r="M58">
        <f>'Werte Messung 4'!A57</f>
        <v>0</v>
      </c>
      <c r="N58">
        <f>'Werte Messung 4'!P57</f>
        <v>0</v>
      </c>
      <c r="O58">
        <f>'Werte Messung 4'!J57</f>
        <v>0</v>
      </c>
    </row>
    <row r="59" spans="1:15">
      <c r="A59">
        <f>'Werte Messung 1'!A58</f>
        <v>56</v>
      </c>
      <c r="B59" t="e">
        <f>'Werte Messung 1'!P58</f>
        <v>#VALUE!</v>
      </c>
      <c r="C59" t="e">
        <f>'Werte Messung 1'!J58</f>
        <v>#VALUE!</v>
      </c>
      <c r="E59">
        <f>'Werte Messung 2'!A58</f>
        <v>0</v>
      </c>
      <c r="F59">
        <f>'Werte Messung 2'!P58</f>
        <v>0</v>
      </c>
      <c r="G59">
        <f>'Werte Messung 2'!J58</f>
        <v>0</v>
      </c>
      <c r="I59">
        <f>'Werte Messung 1'!A58</f>
        <v>56</v>
      </c>
      <c r="J59">
        <f>'Werte Messung 3'!P58</f>
        <v>0</v>
      </c>
      <c r="K59">
        <f>'Werte Messung 3'!J58</f>
        <v>0</v>
      </c>
      <c r="M59">
        <f>'Werte Messung 4'!A58</f>
        <v>0</v>
      </c>
      <c r="N59">
        <f>'Werte Messung 4'!P58</f>
        <v>0</v>
      </c>
      <c r="O59">
        <f>'Werte Messung 4'!J58</f>
        <v>0</v>
      </c>
    </row>
    <row r="60" spans="1:15">
      <c r="A60">
        <f>'Werte Messung 1'!A59</f>
        <v>57</v>
      </c>
      <c r="B60" t="e">
        <f>'Werte Messung 1'!P59</f>
        <v>#VALUE!</v>
      </c>
      <c r="C60" t="e">
        <f>'Werte Messung 1'!J59</f>
        <v>#VALUE!</v>
      </c>
      <c r="E60">
        <f>'Werte Messung 2'!A59</f>
        <v>0</v>
      </c>
      <c r="F60">
        <f>'Werte Messung 2'!P59</f>
        <v>0</v>
      </c>
      <c r="G60">
        <f>'Werte Messung 2'!J59</f>
        <v>0</v>
      </c>
      <c r="I60">
        <f>'Werte Messung 1'!A59</f>
        <v>57</v>
      </c>
      <c r="J60">
        <f>'Werte Messung 3'!P59</f>
        <v>0</v>
      </c>
      <c r="K60">
        <f>'Werte Messung 3'!J59</f>
        <v>0</v>
      </c>
      <c r="M60">
        <f>'Werte Messung 4'!A59</f>
        <v>0</v>
      </c>
      <c r="N60">
        <f>'Werte Messung 4'!P59</f>
        <v>0</v>
      </c>
      <c r="O60">
        <f>'Werte Messung 4'!J59</f>
        <v>0</v>
      </c>
    </row>
    <row r="61" spans="1:15">
      <c r="A61">
        <f>'Werte Messung 1'!A60</f>
        <v>58</v>
      </c>
      <c r="B61" t="e">
        <f>'Werte Messung 1'!P60</f>
        <v>#VALUE!</v>
      </c>
      <c r="C61" t="e">
        <f>'Werte Messung 1'!J60</f>
        <v>#VALUE!</v>
      </c>
      <c r="E61">
        <f>'Werte Messung 2'!A60</f>
        <v>0</v>
      </c>
      <c r="F61">
        <f>'Werte Messung 2'!P60</f>
        <v>0</v>
      </c>
      <c r="G61">
        <f>'Werte Messung 2'!J60</f>
        <v>0</v>
      </c>
      <c r="I61">
        <f>'Werte Messung 1'!A60</f>
        <v>58</v>
      </c>
      <c r="J61">
        <f>'Werte Messung 3'!P60</f>
        <v>0</v>
      </c>
      <c r="K61">
        <f>'Werte Messung 3'!J60</f>
        <v>0</v>
      </c>
      <c r="M61">
        <f>'Werte Messung 4'!A60</f>
        <v>0</v>
      </c>
      <c r="N61">
        <f>'Werte Messung 4'!P60</f>
        <v>0</v>
      </c>
      <c r="O61">
        <f>'Werte Messung 4'!J60</f>
        <v>0</v>
      </c>
    </row>
    <row r="62" spans="1:15">
      <c r="A62">
        <f>'Werte Messung 1'!A61</f>
        <v>59</v>
      </c>
      <c r="B62" t="e">
        <f>'Werte Messung 1'!P61</f>
        <v>#VALUE!</v>
      </c>
      <c r="C62" t="e">
        <f>'Werte Messung 1'!J61</f>
        <v>#VALUE!</v>
      </c>
      <c r="E62">
        <f>'Werte Messung 2'!A61</f>
        <v>0</v>
      </c>
      <c r="F62">
        <f>'Werte Messung 2'!P61</f>
        <v>0</v>
      </c>
      <c r="G62">
        <f>'Werte Messung 2'!J61</f>
        <v>0</v>
      </c>
      <c r="I62">
        <f>'Werte Messung 1'!A61</f>
        <v>59</v>
      </c>
      <c r="J62">
        <f>'Werte Messung 3'!P61</f>
        <v>0</v>
      </c>
      <c r="K62">
        <f>'Werte Messung 3'!J61</f>
        <v>0</v>
      </c>
      <c r="M62">
        <f>'Werte Messung 4'!A61</f>
        <v>0</v>
      </c>
      <c r="N62">
        <f>'Werte Messung 4'!P61</f>
        <v>0</v>
      </c>
      <c r="O62">
        <f>'Werte Messung 4'!J61</f>
        <v>0</v>
      </c>
    </row>
    <row r="63" spans="1:15">
      <c r="A63">
        <f>'Werte Messung 1'!A62</f>
        <v>60</v>
      </c>
      <c r="B63" t="e">
        <f>'Werte Messung 1'!P62</f>
        <v>#VALUE!</v>
      </c>
      <c r="C63" t="e">
        <f>'Werte Messung 1'!J62</f>
        <v>#VALUE!</v>
      </c>
      <c r="E63">
        <f>'Werte Messung 2'!A62</f>
        <v>0</v>
      </c>
      <c r="F63">
        <f>'Werte Messung 2'!P62</f>
        <v>0</v>
      </c>
      <c r="G63">
        <f>'Werte Messung 2'!J62</f>
        <v>0</v>
      </c>
      <c r="I63">
        <f>'Werte Messung 1'!A62</f>
        <v>60</v>
      </c>
      <c r="J63">
        <f>'Werte Messung 3'!P62</f>
        <v>0</v>
      </c>
      <c r="K63">
        <f>'Werte Messung 3'!J62</f>
        <v>0</v>
      </c>
      <c r="M63">
        <f>'Werte Messung 4'!A62</f>
        <v>0</v>
      </c>
      <c r="N63">
        <f>'Werte Messung 4'!P62</f>
        <v>0</v>
      </c>
      <c r="O63">
        <f>'Werte Messung 4'!J62</f>
        <v>0</v>
      </c>
    </row>
    <row r="64" spans="1:15">
      <c r="A64">
        <f>'Werte Messung 1'!A63</f>
        <v>61</v>
      </c>
      <c r="B64" t="e">
        <f>'Werte Messung 1'!P63</f>
        <v>#VALUE!</v>
      </c>
      <c r="C64" t="e">
        <f>'Werte Messung 1'!J63</f>
        <v>#VALUE!</v>
      </c>
      <c r="E64">
        <f>'Werte Messung 2'!A63</f>
        <v>0</v>
      </c>
      <c r="F64">
        <f>'Werte Messung 2'!P63</f>
        <v>0</v>
      </c>
      <c r="G64">
        <f>'Werte Messung 2'!J63</f>
        <v>0</v>
      </c>
      <c r="I64">
        <f>'Werte Messung 1'!A63</f>
        <v>61</v>
      </c>
      <c r="J64">
        <f>'Werte Messung 3'!P63</f>
        <v>0</v>
      </c>
      <c r="K64">
        <f>'Werte Messung 3'!J63</f>
        <v>0</v>
      </c>
      <c r="M64">
        <f>'Werte Messung 4'!A63</f>
        <v>0</v>
      </c>
      <c r="N64">
        <f>'Werte Messung 4'!P63</f>
        <v>0</v>
      </c>
      <c r="O64">
        <f>'Werte Messung 4'!J63</f>
        <v>0</v>
      </c>
    </row>
    <row r="65" spans="1:15">
      <c r="A65">
        <f>'Werte Messung 1'!A64</f>
        <v>62</v>
      </c>
      <c r="B65" t="e">
        <f>'Werte Messung 1'!P64</f>
        <v>#VALUE!</v>
      </c>
      <c r="C65" t="e">
        <f>'Werte Messung 1'!J64</f>
        <v>#VALUE!</v>
      </c>
      <c r="E65">
        <f>'Werte Messung 2'!A64</f>
        <v>0</v>
      </c>
      <c r="F65">
        <f>'Werte Messung 2'!P64</f>
        <v>0</v>
      </c>
      <c r="G65">
        <f>'Werte Messung 2'!J64</f>
        <v>0</v>
      </c>
      <c r="I65">
        <f>'Werte Messung 1'!A64</f>
        <v>62</v>
      </c>
      <c r="J65">
        <f>'Werte Messung 3'!P64</f>
        <v>0</v>
      </c>
      <c r="K65">
        <f>'Werte Messung 3'!J64</f>
        <v>0</v>
      </c>
      <c r="M65">
        <f>'Werte Messung 4'!A64</f>
        <v>0</v>
      </c>
      <c r="N65">
        <f>'Werte Messung 4'!P64</f>
        <v>0</v>
      </c>
      <c r="O65">
        <f>'Werte Messung 4'!J64</f>
        <v>0</v>
      </c>
    </row>
    <row r="66" spans="1:15">
      <c r="A66">
        <f>'Werte Messung 1'!A65</f>
        <v>63</v>
      </c>
      <c r="B66" t="e">
        <f>'Werte Messung 1'!P65</f>
        <v>#VALUE!</v>
      </c>
      <c r="C66" t="e">
        <f>'Werte Messung 1'!J65</f>
        <v>#VALUE!</v>
      </c>
      <c r="E66">
        <f>'Werte Messung 2'!A65</f>
        <v>0</v>
      </c>
      <c r="F66">
        <f>'Werte Messung 2'!P65</f>
        <v>0</v>
      </c>
      <c r="G66">
        <f>'Werte Messung 2'!J65</f>
        <v>0</v>
      </c>
      <c r="I66">
        <f>'Werte Messung 1'!A65</f>
        <v>63</v>
      </c>
      <c r="J66">
        <f>'Werte Messung 3'!P65</f>
        <v>0</v>
      </c>
      <c r="K66">
        <f>'Werte Messung 3'!J65</f>
        <v>0</v>
      </c>
      <c r="M66">
        <f>'Werte Messung 4'!A65</f>
        <v>0</v>
      </c>
      <c r="N66">
        <f>'Werte Messung 4'!P65</f>
        <v>0</v>
      </c>
      <c r="O66">
        <f>'Werte Messung 4'!J65</f>
        <v>0</v>
      </c>
    </row>
    <row r="67" spans="1:15">
      <c r="A67">
        <f>'Werte Messung 1'!A66</f>
        <v>64</v>
      </c>
      <c r="B67" t="e">
        <f>'Werte Messung 1'!P66</f>
        <v>#VALUE!</v>
      </c>
      <c r="C67" t="e">
        <f>'Werte Messung 1'!J66</f>
        <v>#VALUE!</v>
      </c>
      <c r="E67">
        <f>'Werte Messung 2'!A66</f>
        <v>0</v>
      </c>
      <c r="F67">
        <f>'Werte Messung 2'!P66</f>
        <v>0</v>
      </c>
      <c r="G67">
        <f>'Werte Messung 2'!J66</f>
        <v>0</v>
      </c>
      <c r="I67">
        <f>'Werte Messung 1'!A66</f>
        <v>64</v>
      </c>
      <c r="J67">
        <f>'Werte Messung 3'!P66</f>
        <v>0</v>
      </c>
      <c r="K67">
        <f>'Werte Messung 3'!J66</f>
        <v>0</v>
      </c>
      <c r="M67">
        <f>'Werte Messung 4'!A66</f>
        <v>0</v>
      </c>
      <c r="N67">
        <f>'Werte Messung 4'!P66</f>
        <v>0</v>
      </c>
      <c r="O67">
        <f>'Werte Messung 4'!J66</f>
        <v>0</v>
      </c>
    </row>
    <row r="68" spans="1:15">
      <c r="A68">
        <f>'Werte Messung 1'!A67</f>
        <v>65</v>
      </c>
      <c r="B68" t="e">
        <f>'Werte Messung 1'!P67</f>
        <v>#VALUE!</v>
      </c>
      <c r="C68" t="e">
        <f>'Werte Messung 1'!J67</f>
        <v>#VALUE!</v>
      </c>
      <c r="E68">
        <f>'Werte Messung 2'!A67</f>
        <v>0</v>
      </c>
      <c r="F68">
        <f>'Werte Messung 2'!P67</f>
        <v>0</v>
      </c>
      <c r="G68">
        <f>'Werte Messung 2'!J67</f>
        <v>0</v>
      </c>
      <c r="I68">
        <f>'Werte Messung 1'!A67</f>
        <v>65</v>
      </c>
      <c r="J68">
        <f>'Werte Messung 3'!P67</f>
        <v>0</v>
      </c>
      <c r="K68">
        <f>'Werte Messung 3'!J67</f>
        <v>0</v>
      </c>
      <c r="M68">
        <f>'Werte Messung 4'!A67</f>
        <v>0</v>
      </c>
      <c r="N68">
        <f>'Werte Messung 4'!P67</f>
        <v>0</v>
      </c>
      <c r="O68">
        <f>'Werte Messung 4'!J67</f>
        <v>0</v>
      </c>
    </row>
    <row r="69" spans="1:15">
      <c r="A69">
        <f>'Werte Messung 1'!A68</f>
        <v>66</v>
      </c>
      <c r="B69" t="e">
        <f>'Werte Messung 1'!P68</f>
        <v>#VALUE!</v>
      </c>
      <c r="C69" t="e">
        <f>'Werte Messung 1'!J68</f>
        <v>#VALUE!</v>
      </c>
      <c r="E69">
        <f>'Werte Messung 2'!A68</f>
        <v>0</v>
      </c>
      <c r="F69">
        <f>'Werte Messung 2'!P68</f>
        <v>0</v>
      </c>
      <c r="G69">
        <f>'Werte Messung 2'!J68</f>
        <v>0</v>
      </c>
      <c r="I69">
        <f>'Werte Messung 1'!A68</f>
        <v>66</v>
      </c>
      <c r="J69">
        <f>'Werte Messung 3'!P68</f>
        <v>0</v>
      </c>
      <c r="K69">
        <f>'Werte Messung 3'!J68</f>
        <v>0</v>
      </c>
      <c r="M69">
        <f>'Werte Messung 4'!A68</f>
        <v>0</v>
      </c>
      <c r="N69">
        <f>'Werte Messung 4'!P68</f>
        <v>0</v>
      </c>
      <c r="O69">
        <f>'Werte Messung 4'!J68</f>
        <v>0</v>
      </c>
    </row>
    <row r="70" spans="1:15">
      <c r="A70">
        <f>'Werte Messung 1'!A69</f>
        <v>67</v>
      </c>
      <c r="B70" t="e">
        <f>'Werte Messung 1'!P69</f>
        <v>#VALUE!</v>
      </c>
      <c r="C70" t="e">
        <f>'Werte Messung 1'!J69</f>
        <v>#VALUE!</v>
      </c>
      <c r="E70">
        <f>'Werte Messung 2'!A69</f>
        <v>0</v>
      </c>
      <c r="F70">
        <f>'Werte Messung 2'!P69</f>
        <v>0</v>
      </c>
      <c r="G70">
        <f>'Werte Messung 2'!J69</f>
        <v>0</v>
      </c>
      <c r="I70">
        <f>'Werte Messung 1'!A69</f>
        <v>67</v>
      </c>
      <c r="J70">
        <f>'Werte Messung 3'!P69</f>
        <v>0</v>
      </c>
      <c r="K70">
        <f>'Werte Messung 3'!J69</f>
        <v>0</v>
      </c>
      <c r="M70">
        <f>'Werte Messung 4'!A69</f>
        <v>0</v>
      </c>
      <c r="N70">
        <f>'Werte Messung 4'!P69</f>
        <v>0</v>
      </c>
      <c r="O70">
        <f>'Werte Messung 4'!J69</f>
        <v>0</v>
      </c>
    </row>
    <row r="71" spans="1:15">
      <c r="A71">
        <f>'Werte Messung 1'!A70</f>
        <v>68</v>
      </c>
      <c r="B71" t="e">
        <f>'Werte Messung 1'!P70</f>
        <v>#VALUE!</v>
      </c>
      <c r="C71" t="e">
        <f>'Werte Messung 1'!J70</f>
        <v>#VALUE!</v>
      </c>
      <c r="E71">
        <f>'Werte Messung 2'!A70</f>
        <v>0</v>
      </c>
      <c r="F71">
        <f>'Werte Messung 2'!P70</f>
        <v>0</v>
      </c>
      <c r="G71">
        <f>'Werte Messung 2'!J70</f>
        <v>0</v>
      </c>
      <c r="I71">
        <f>'Werte Messung 1'!A70</f>
        <v>68</v>
      </c>
      <c r="J71">
        <f>'Werte Messung 3'!P70</f>
        <v>0</v>
      </c>
      <c r="K71">
        <f>'Werte Messung 3'!J70</f>
        <v>0</v>
      </c>
      <c r="M71">
        <f>'Werte Messung 4'!A70</f>
        <v>0</v>
      </c>
      <c r="N71">
        <f>'Werte Messung 4'!P70</f>
        <v>0</v>
      </c>
      <c r="O71">
        <f>'Werte Messung 4'!J70</f>
        <v>0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75"/>
  <sheetViews>
    <sheetView zoomScale="90" zoomScaleNormal="90" workbookViewId="0">
      <selection sqref="A1:C71"/>
    </sheetView>
  </sheetViews>
  <sheetFormatPr baseColWidth="10" defaultRowHeight="15"/>
  <cols>
    <col min="3" max="3" width="21.7109375" bestFit="1" customWidth="1"/>
    <col min="7" max="7" width="21.7109375" bestFit="1" customWidth="1"/>
    <col min="11" max="11" width="21.7109375" bestFit="1" customWidth="1"/>
    <col min="15" max="15" width="21.7109375" bestFit="1" customWidth="1"/>
  </cols>
  <sheetData>
    <row r="1" spans="1:15" ht="26.25">
      <c r="A1" s="10" t="s">
        <v>16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>
      <c r="A3" t="s">
        <v>13</v>
      </c>
      <c r="B3" t="s">
        <v>14</v>
      </c>
      <c r="C3" t="s">
        <v>43</v>
      </c>
      <c r="E3" t="s">
        <v>13</v>
      </c>
      <c r="F3" t="s">
        <v>14</v>
      </c>
      <c r="G3" t="s">
        <v>43</v>
      </c>
      <c r="I3" t="s">
        <v>13</v>
      </c>
      <c r="J3" t="s">
        <v>14</v>
      </c>
      <c r="K3" t="s">
        <v>43</v>
      </c>
      <c r="M3" t="s">
        <v>13</v>
      </c>
      <c r="N3" t="s">
        <v>14</v>
      </c>
      <c r="O3" t="s">
        <v>43</v>
      </c>
    </row>
    <row r="4" spans="1:15">
      <c r="A4">
        <f>'Werte Messung 1'!A3</f>
        <v>1</v>
      </c>
      <c r="E4">
        <f>'Werte Messung 2'!A3</f>
        <v>1</v>
      </c>
      <c r="I4">
        <f>'Werte Messung 1'!A3</f>
        <v>1</v>
      </c>
      <c r="M4">
        <f>'Werte Messung 4'!A3</f>
        <v>1</v>
      </c>
    </row>
    <row r="5" spans="1:15">
      <c r="A5">
        <f>'Werte Messung 1'!A4</f>
        <v>2</v>
      </c>
      <c r="B5" t="e">
        <f>'Werte Messung 1'!P4</f>
        <v>#VALUE!</v>
      </c>
      <c r="C5" t="e">
        <f>'Werte Messung 1'!Q4</f>
        <v>#VALUE!</v>
      </c>
      <c r="E5">
        <f>'Werte Messung 2'!A4</f>
        <v>2</v>
      </c>
      <c r="F5" t="e">
        <f>'Werte Messung 2'!P4</f>
        <v>#VALUE!</v>
      </c>
      <c r="G5" t="e">
        <f>'Werte Messung 2'!Q4</f>
        <v>#VALUE!</v>
      </c>
      <c r="I5">
        <f>'Werte Messung 1'!A4</f>
        <v>2</v>
      </c>
      <c r="J5" t="e">
        <f>'Werte Messung 3'!P4</f>
        <v>#VALUE!</v>
      </c>
      <c r="K5" t="e">
        <f>'Werte Messung 3'!Q4</f>
        <v>#VALUE!</v>
      </c>
      <c r="M5">
        <f>'Werte Messung 4'!A4</f>
        <v>2</v>
      </c>
      <c r="N5" t="e">
        <f>'Werte Messung 4'!P4</f>
        <v>#VALUE!</v>
      </c>
      <c r="O5" t="e">
        <f>'Werte Messung 4'!Q4</f>
        <v>#VALUE!</v>
      </c>
    </row>
    <row r="6" spans="1:15">
      <c r="A6">
        <f>'Werte Messung 1'!A5</f>
        <v>3</v>
      </c>
      <c r="B6" t="e">
        <f>'Werte Messung 1'!P5</f>
        <v>#VALUE!</v>
      </c>
      <c r="C6" t="e">
        <f>'Werte Messung 1'!Q5</f>
        <v>#VALUE!</v>
      </c>
      <c r="E6">
        <f>'Werte Messung 2'!A5</f>
        <v>3</v>
      </c>
      <c r="F6" t="e">
        <f>'Werte Messung 2'!P5</f>
        <v>#VALUE!</v>
      </c>
      <c r="G6" t="e">
        <f>'Werte Messung 2'!Q5</f>
        <v>#VALUE!</v>
      </c>
      <c r="I6">
        <f>'Werte Messung 1'!A5</f>
        <v>3</v>
      </c>
      <c r="J6" t="e">
        <f>'Werte Messung 3'!P5</f>
        <v>#VALUE!</v>
      </c>
      <c r="K6" t="e">
        <f>'Werte Messung 3'!Q5</f>
        <v>#VALUE!</v>
      </c>
      <c r="M6">
        <f>'Werte Messung 4'!A5</f>
        <v>3</v>
      </c>
      <c r="N6" t="e">
        <f>'Werte Messung 4'!P5</f>
        <v>#VALUE!</v>
      </c>
      <c r="O6" t="e">
        <f>'Werte Messung 4'!Q5</f>
        <v>#VALUE!</v>
      </c>
    </row>
    <row r="7" spans="1:15">
      <c r="A7">
        <f>'Werte Messung 1'!A6</f>
        <v>4</v>
      </c>
      <c r="B7" t="e">
        <f>'Werte Messung 1'!P6</f>
        <v>#VALUE!</v>
      </c>
      <c r="C7" t="e">
        <f>'Werte Messung 1'!Q6</f>
        <v>#VALUE!</v>
      </c>
      <c r="E7">
        <f>'Werte Messung 2'!A6</f>
        <v>4</v>
      </c>
      <c r="F7" t="e">
        <f>'Werte Messung 2'!P6</f>
        <v>#VALUE!</v>
      </c>
      <c r="G7" t="e">
        <f>'Werte Messung 2'!Q6</f>
        <v>#VALUE!</v>
      </c>
      <c r="I7">
        <f>'Werte Messung 1'!A6</f>
        <v>4</v>
      </c>
      <c r="J7" t="e">
        <f>'Werte Messung 3'!P6</f>
        <v>#VALUE!</v>
      </c>
      <c r="K7" t="e">
        <f>'Werte Messung 3'!Q6</f>
        <v>#VALUE!</v>
      </c>
      <c r="M7">
        <f>'Werte Messung 4'!A6</f>
        <v>4</v>
      </c>
      <c r="N7" t="e">
        <f>'Werte Messung 4'!P6</f>
        <v>#VALUE!</v>
      </c>
      <c r="O7" t="e">
        <f>'Werte Messung 4'!Q6</f>
        <v>#VALUE!</v>
      </c>
    </row>
    <row r="8" spans="1:15">
      <c r="A8">
        <f>'Werte Messung 1'!A7</f>
        <v>5</v>
      </c>
      <c r="B8" t="e">
        <f>'Werte Messung 1'!P7</f>
        <v>#VALUE!</v>
      </c>
      <c r="C8" t="e">
        <f>'Werte Messung 1'!Q7</f>
        <v>#VALUE!</v>
      </c>
      <c r="E8">
        <f>'Werte Messung 2'!A7</f>
        <v>5</v>
      </c>
      <c r="F8" t="e">
        <f>'Werte Messung 2'!P7</f>
        <v>#VALUE!</v>
      </c>
      <c r="G8" t="e">
        <f>'Werte Messung 2'!Q7</f>
        <v>#VALUE!</v>
      </c>
      <c r="I8">
        <f>'Werte Messung 1'!A7</f>
        <v>5</v>
      </c>
      <c r="J8" t="e">
        <f>'Werte Messung 3'!P7</f>
        <v>#VALUE!</v>
      </c>
      <c r="K8" t="e">
        <f>'Werte Messung 3'!Q7</f>
        <v>#VALUE!</v>
      </c>
      <c r="M8">
        <f>'Werte Messung 4'!A7</f>
        <v>5</v>
      </c>
      <c r="N8" t="e">
        <f>'Werte Messung 4'!P7</f>
        <v>#VALUE!</v>
      </c>
      <c r="O8" t="e">
        <f>'Werte Messung 4'!Q7</f>
        <v>#VALUE!</v>
      </c>
    </row>
    <row r="9" spans="1:15">
      <c r="A9">
        <f>'Werte Messung 1'!A8</f>
        <v>6</v>
      </c>
      <c r="B9" t="e">
        <f>'Werte Messung 1'!P8</f>
        <v>#VALUE!</v>
      </c>
      <c r="C9" t="e">
        <f>'Werte Messung 1'!Q8</f>
        <v>#VALUE!</v>
      </c>
      <c r="E9">
        <f>'Werte Messung 2'!A8</f>
        <v>6</v>
      </c>
      <c r="F9" t="e">
        <f>'Werte Messung 2'!P8</f>
        <v>#VALUE!</v>
      </c>
      <c r="G9" t="e">
        <f>'Werte Messung 2'!Q8</f>
        <v>#VALUE!</v>
      </c>
      <c r="I9">
        <f>'Werte Messung 1'!A8</f>
        <v>6</v>
      </c>
      <c r="J9" t="e">
        <f>'Werte Messung 3'!P8</f>
        <v>#VALUE!</v>
      </c>
      <c r="K9" t="e">
        <f>'Werte Messung 3'!Q8</f>
        <v>#VALUE!</v>
      </c>
      <c r="M9">
        <f>'Werte Messung 4'!A8</f>
        <v>6</v>
      </c>
      <c r="N9" t="e">
        <f>'Werte Messung 4'!P8</f>
        <v>#VALUE!</v>
      </c>
      <c r="O9" t="e">
        <f>'Werte Messung 4'!Q8</f>
        <v>#VALUE!</v>
      </c>
    </row>
    <row r="10" spans="1:15">
      <c r="A10">
        <f>'Werte Messung 1'!A9</f>
        <v>7</v>
      </c>
      <c r="B10" t="e">
        <f>'Werte Messung 1'!P9</f>
        <v>#VALUE!</v>
      </c>
      <c r="C10" t="e">
        <f>'Werte Messung 1'!Q9</f>
        <v>#VALUE!</v>
      </c>
      <c r="E10">
        <f>'Werte Messung 2'!A9</f>
        <v>7</v>
      </c>
      <c r="F10" t="e">
        <f>'Werte Messung 2'!P9</f>
        <v>#VALUE!</v>
      </c>
      <c r="G10" t="e">
        <f>'Werte Messung 2'!Q9</f>
        <v>#VALUE!</v>
      </c>
      <c r="I10">
        <f>'Werte Messung 1'!A9</f>
        <v>7</v>
      </c>
      <c r="J10" t="e">
        <f>'Werte Messung 3'!P9</f>
        <v>#VALUE!</v>
      </c>
      <c r="K10" t="e">
        <f>'Werte Messung 3'!Q9</f>
        <v>#VALUE!</v>
      </c>
      <c r="M10">
        <f>'Werte Messung 4'!A9</f>
        <v>7</v>
      </c>
      <c r="N10" t="e">
        <f>'Werte Messung 4'!P9</f>
        <v>#VALUE!</v>
      </c>
      <c r="O10" t="e">
        <f>'Werte Messung 4'!Q9</f>
        <v>#VALUE!</v>
      </c>
    </row>
    <row r="11" spans="1:15">
      <c r="A11">
        <f>'Werte Messung 1'!A10</f>
        <v>8</v>
      </c>
      <c r="B11" t="e">
        <f>'Werte Messung 1'!P10</f>
        <v>#VALUE!</v>
      </c>
      <c r="C11" t="e">
        <f>'Werte Messung 1'!Q10</f>
        <v>#VALUE!</v>
      </c>
      <c r="E11">
        <f>'Werte Messung 2'!A10</f>
        <v>8</v>
      </c>
      <c r="F11" t="e">
        <f>'Werte Messung 2'!P10</f>
        <v>#VALUE!</v>
      </c>
      <c r="G11" t="e">
        <f>'Werte Messung 2'!Q10</f>
        <v>#VALUE!</v>
      </c>
      <c r="I11">
        <f>'Werte Messung 1'!A10</f>
        <v>8</v>
      </c>
      <c r="J11" t="e">
        <f>'Werte Messung 3'!P10</f>
        <v>#VALUE!</v>
      </c>
      <c r="K11" t="e">
        <f>'Werte Messung 3'!Q10</f>
        <v>#VALUE!</v>
      </c>
      <c r="M11">
        <f>'Werte Messung 4'!A10</f>
        <v>8</v>
      </c>
      <c r="N11" t="e">
        <f>'Werte Messung 4'!P10</f>
        <v>#VALUE!</v>
      </c>
      <c r="O11" t="e">
        <f>'Werte Messung 4'!Q10</f>
        <v>#VALUE!</v>
      </c>
    </row>
    <row r="12" spans="1:15">
      <c r="A12">
        <f>'Werte Messung 1'!A11</f>
        <v>9</v>
      </c>
      <c r="B12" t="e">
        <f>'Werte Messung 1'!P11</f>
        <v>#VALUE!</v>
      </c>
      <c r="C12" t="e">
        <f>'Werte Messung 1'!Q11</f>
        <v>#VALUE!</v>
      </c>
      <c r="E12">
        <f>'Werte Messung 2'!A11</f>
        <v>9</v>
      </c>
      <c r="F12" t="e">
        <f>'Werte Messung 2'!P11</f>
        <v>#VALUE!</v>
      </c>
      <c r="G12" t="e">
        <f>'Werte Messung 2'!Q11</f>
        <v>#VALUE!</v>
      </c>
      <c r="I12">
        <f>'Werte Messung 1'!A11</f>
        <v>9</v>
      </c>
      <c r="J12" t="e">
        <f>'Werte Messung 3'!P11</f>
        <v>#VALUE!</v>
      </c>
      <c r="K12" t="e">
        <f>'Werte Messung 3'!Q11</f>
        <v>#VALUE!</v>
      </c>
      <c r="M12">
        <f>'Werte Messung 4'!A11</f>
        <v>9</v>
      </c>
      <c r="N12" t="e">
        <f>'Werte Messung 4'!P11</f>
        <v>#VALUE!</v>
      </c>
      <c r="O12" t="e">
        <f>'Werte Messung 4'!Q11</f>
        <v>#VALUE!</v>
      </c>
    </row>
    <row r="13" spans="1:15">
      <c r="A13">
        <f>'Werte Messung 1'!A12</f>
        <v>10</v>
      </c>
      <c r="B13" t="e">
        <f>'Werte Messung 1'!P12</f>
        <v>#VALUE!</v>
      </c>
      <c r="C13" t="e">
        <f>'Werte Messung 1'!Q12</f>
        <v>#VALUE!</v>
      </c>
      <c r="E13">
        <f>'Werte Messung 2'!A12</f>
        <v>10</v>
      </c>
      <c r="F13" t="e">
        <f>'Werte Messung 2'!P12</f>
        <v>#VALUE!</v>
      </c>
      <c r="G13" t="e">
        <f>'Werte Messung 2'!Q12</f>
        <v>#VALUE!</v>
      </c>
      <c r="I13">
        <f>'Werte Messung 1'!A12</f>
        <v>10</v>
      </c>
      <c r="J13" t="e">
        <f>'Werte Messung 3'!P12</f>
        <v>#VALUE!</v>
      </c>
      <c r="K13" t="e">
        <f>'Werte Messung 3'!Q12</f>
        <v>#VALUE!</v>
      </c>
      <c r="M13">
        <f>'Werte Messung 4'!A12</f>
        <v>10</v>
      </c>
      <c r="N13" t="e">
        <f>'Werte Messung 4'!P12</f>
        <v>#VALUE!</v>
      </c>
      <c r="O13" t="e">
        <f>'Werte Messung 4'!Q12</f>
        <v>#VALUE!</v>
      </c>
    </row>
    <row r="14" spans="1:15">
      <c r="A14">
        <f>'Werte Messung 1'!A13</f>
        <v>11</v>
      </c>
      <c r="B14" t="e">
        <f>'Werte Messung 1'!P13</f>
        <v>#VALUE!</v>
      </c>
      <c r="C14" t="e">
        <f>'Werte Messung 1'!Q13</f>
        <v>#VALUE!</v>
      </c>
      <c r="E14">
        <f>'Werte Messung 2'!A13</f>
        <v>11</v>
      </c>
      <c r="F14" t="e">
        <f>'Werte Messung 2'!P13</f>
        <v>#VALUE!</v>
      </c>
      <c r="G14" t="e">
        <f>'Werte Messung 2'!Q13</f>
        <v>#VALUE!</v>
      </c>
      <c r="I14">
        <f>'Werte Messung 1'!A13</f>
        <v>11</v>
      </c>
      <c r="J14" t="e">
        <f>'Werte Messung 3'!P13</f>
        <v>#VALUE!</v>
      </c>
      <c r="K14" t="e">
        <f>'Werte Messung 3'!Q13</f>
        <v>#VALUE!</v>
      </c>
      <c r="M14">
        <f>'Werte Messung 4'!A13</f>
        <v>11</v>
      </c>
      <c r="N14" t="e">
        <f>'Werte Messung 4'!P13</f>
        <v>#VALUE!</v>
      </c>
      <c r="O14" t="e">
        <f>'Werte Messung 4'!Q13</f>
        <v>#VALUE!</v>
      </c>
    </row>
    <row r="15" spans="1:15">
      <c r="A15">
        <f>'Werte Messung 1'!A14</f>
        <v>12</v>
      </c>
      <c r="B15" t="e">
        <f>'Werte Messung 1'!P14</f>
        <v>#VALUE!</v>
      </c>
      <c r="C15" t="e">
        <f>'Werte Messung 1'!Q14</f>
        <v>#VALUE!</v>
      </c>
      <c r="E15">
        <f>'Werte Messung 2'!A14</f>
        <v>12</v>
      </c>
      <c r="F15" t="e">
        <f>'Werte Messung 2'!P14</f>
        <v>#VALUE!</v>
      </c>
      <c r="G15" t="e">
        <f>'Werte Messung 2'!Q14</f>
        <v>#VALUE!</v>
      </c>
      <c r="I15">
        <f>'Werte Messung 1'!A14</f>
        <v>12</v>
      </c>
      <c r="J15" t="e">
        <f>'Werte Messung 3'!P14</f>
        <v>#VALUE!</v>
      </c>
      <c r="K15" t="e">
        <f>'Werte Messung 3'!Q14</f>
        <v>#VALUE!</v>
      </c>
      <c r="M15">
        <f>'Werte Messung 4'!A14</f>
        <v>12</v>
      </c>
      <c r="N15" t="e">
        <f>'Werte Messung 4'!P14</f>
        <v>#VALUE!</v>
      </c>
      <c r="O15" t="e">
        <f>'Werte Messung 4'!Q14</f>
        <v>#VALUE!</v>
      </c>
    </row>
    <row r="16" spans="1:15">
      <c r="A16">
        <f>'Werte Messung 1'!A15</f>
        <v>13</v>
      </c>
      <c r="B16" t="e">
        <f>'Werte Messung 1'!P15</f>
        <v>#VALUE!</v>
      </c>
      <c r="C16" t="e">
        <f>'Werte Messung 1'!Q15</f>
        <v>#VALUE!</v>
      </c>
      <c r="E16">
        <f>'Werte Messung 2'!A15</f>
        <v>13</v>
      </c>
      <c r="F16" t="e">
        <f>'Werte Messung 2'!P15</f>
        <v>#VALUE!</v>
      </c>
      <c r="G16" t="e">
        <f>'Werte Messung 2'!Q15</f>
        <v>#VALUE!</v>
      </c>
      <c r="I16">
        <f>'Werte Messung 1'!A15</f>
        <v>13</v>
      </c>
      <c r="J16" t="e">
        <f>'Werte Messung 3'!P15</f>
        <v>#VALUE!</v>
      </c>
      <c r="K16" t="e">
        <f>'Werte Messung 3'!Q15</f>
        <v>#VALUE!</v>
      </c>
      <c r="M16">
        <f>'Werte Messung 4'!A15</f>
        <v>13</v>
      </c>
      <c r="N16" t="e">
        <f>'Werte Messung 4'!P15</f>
        <v>#VALUE!</v>
      </c>
      <c r="O16" t="e">
        <f>'Werte Messung 4'!Q15</f>
        <v>#VALUE!</v>
      </c>
    </row>
    <row r="17" spans="1:15">
      <c r="A17">
        <f>'Werte Messung 1'!A16</f>
        <v>14</v>
      </c>
      <c r="B17" t="e">
        <f>'Werte Messung 1'!P16</f>
        <v>#VALUE!</v>
      </c>
      <c r="C17" t="e">
        <f>'Werte Messung 1'!Q16</f>
        <v>#VALUE!</v>
      </c>
      <c r="E17">
        <f>'Werte Messung 2'!A16</f>
        <v>14</v>
      </c>
      <c r="F17" t="e">
        <f>'Werte Messung 2'!P16</f>
        <v>#VALUE!</v>
      </c>
      <c r="G17" t="e">
        <f>'Werte Messung 2'!Q16</f>
        <v>#VALUE!</v>
      </c>
      <c r="I17">
        <f>'Werte Messung 1'!A16</f>
        <v>14</v>
      </c>
      <c r="J17" t="e">
        <f>'Werte Messung 3'!P16</f>
        <v>#VALUE!</v>
      </c>
      <c r="K17" t="e">
        <f>'Werte Messung 3'!Q16</f>
        <v>#VALUE!</v>
      </c>
      <c r="M17">
        <f>'Werte Messung 4'!A16</f>
        <v>14</v>
      </c>
      <c r="N17" t="e">
        <f>'Werte Messung 4'!P16</f>
        <v>#VALUE!</v>
      </c>
      <c r="O17" t="e">
        <f>'Werte Messung 4'!Q16</f>
        <v>#VALUE!</v>
      </c>
    </row>
    <row r="18" spans="1:15">
      <c r="A18">
        <f>'Werte Messung 1'!A17</f>
        <v>15</v>
      </c>
      <c r="B18" t="e">
        <f>'Werte Messung 1'!P17</f>
        <v>#VALUE!</v>
      </c>
      <c r="C18" t="e">
        <f>'Werte Messung 1'!Q17</f>
        <v>#VALUE!</v>
      </c>
      <c r="E18">
        <f>'Werte Messung 2'!A17</f>
        <v>15</v>
      </c>
      <c r="F18" t="e">
        <f>'Werte Messung 2'!P17</f>
        <v>#VALUE!</v>
      </c>
      <c r="G18" t="e">
        <f>'Werte Messung 2'!Q17</f>
        <v>#VALUE!</v>
      </c>
      <c r="I18">
        <f>'Werte Messung 1'!A17</f>
        <v>15</v>
      </c>
      <c r="J18" t="e">
        <f>'Werte Messung 3'!P17</f>
        <v>#VALUE!</v>
      </c>
      <c r="K18" t="e">
        <f>'Werte Messung 3'!Q17</f>
        <v>#VALUE!</v>
      </c>
      <c r="M18">
        <f>'Werte Messung 4'!A17</f>
        <v>15</v>
      </c>
      <c r="N18" t="e">
        <f>'Werte Messung 4'!P17</f>
        <v>#VALUE!</v>
      </c>
      <c r="O18" t="e">
        <f>'Werte Messung 4'!Q17</f>
        <v>#VALUE!</v>
      </c>
    </row>
    <row r="19" spans="1:15">
      <c r="A19">
        <f>'Werte Messung 1'!A18</f>
        <v>16</v>
      </c>
      <c r="B19" t="e">
        <f>'Werte Messung 1'!P18</f>
        <v>#VALUE!</v>
      </c>
      <c r="C19" t="e">
        <f>'Werte Messung 1'!Q18</f>
        <v>#VALUE!</v>
      </c>
      <c r="E19">
        <f>'Werte Messung 2'!A18</f>
        <v>16</v>
      </c>
      <c r="F19" t="e">
        <f>'Werte Messung 2'!P18</f>
        <v>#VALUE!</v>
      </c>
      <c r="G19" t="e">
        <f>'Werte Messung 2'!Q18</f>
        <v>#VALUE!</v>
      </c>
      <c r="I19">
        <f>'Werte Messung 1'!A18</f>
        <v>16</v>
      </c>
      <c r="J19" t="e">
        <f>'Werte Messung 3'!P18</f>
        <v>#VALUE!</v>
      </c>
      <c r="K19" t="e">
        <f>'Werte Messung 3'!Q18</f>
        <v>#VALUE!</v>
      </c>
      <c r="M19">
        <f>'Werte Messung 4'!A18</f>
        <v>16</v>
      </c>
      <c r="N19" t="e">
        <f>'Werte Messung 4'!P18</f>
        <v>#VALUE!</v>
      </c>
      <c r="O19" t="e">
        <f>'Werte Messung 4'!Q18</f>
        <v>#VALUE!</v>
      </c>
    </row>
    <row r="20" spans="1:15">
      <c r="A20">
        <f>'Werte Messung 1'!A19</f>
        <v>17</v>
      </c>
      <c r="B20" t="e">
        <f>'Werte Messung 1'!P19</f>
        <v>#VALUE!</v>
      </c>
      <c r="C20" t="e">
        <f>'Werte Messung 1'!Q19</f>
        <v>#VALUE!</v>
      </c>
      <c r="E20">
        <f>'Werte Messung 2'!A19</f>
        <v>17</v>
      </c>
      <c r="F20" t="e">
        <f>'Werte Messung 2'!P19</f>
        <v>#VALUE!</v>
      </c>
      <c r="G20" t="e">
        <f>'Werte Messung 2'!Q19</f>
        <v>#VALUE!</v>
      </c>
      <c r="I20">
        <f>'Werte Messung 1'!A19</f>
        <v>17</v>
      </c>
      <c r="J20" t="e">
        <f>'Werte Messung 3'!P19</f>
        <v>#VALUE!</v>
      </c>
      <c r="K20" t="e">
        <f>'Werte Messung 3'!Q19</f>
        <v>#VALUE!</v>
      </c>
      <c r="M20">
        <f>'Werte Messung 4'!A19</f>
        <v>17</v>
      </c>
      <c r="N20" t="e">
        <f>'Werte Messung 4'!P19</f>
        <v>#VALUE!</v>
      </c>
      <c r="O20" t="e">
        <f>'Werte Messung 4'!Q19</f>
        <v>#VALUE!</v>
      </c>
    </row>
    <row r="21" spans="1:15">
      <c r="A21">
        <f>'Werte Messung 1'!A20</f>
        <v>18</v>
      </c>
      <c r="B21" t="e">
        <f>'Werte Messung 1'!P20</f>
        <v>#VALUE!</v>
      </c>
      <c r="C21" t="e">
        <f>'Werte Messung 1'!Q20</f>
        <v>#VALUE!</v>
      </c>
      <c r="E21">
        <f>'Werte Messung 2'!A20</f>
        <v>18</v>
      </c>
      <c r="F21" t="e">
        <f>'Werte Messung 2'!P20</f>
        <v>#VALUE!</v>
      </c>
      <c r="G21" t="e">
        <f>'Werte Messung 2'!Q20</f>
        <v>#VALUE!</v>
      </c>
      <c r="I21">
        <f>'Werte Messung 1'!A20</f>
        <v>18</v>
      </c>
      <c r="J21" t="e">
        <f>'Werte Messung 3'!P20</f>
        <v>#VALUE!</v>
      </c>
      <c r="K21" t="e">
        <f>'Werte Messung 3'!Q20</f>
        <v>#VALUE!</v>
      </c>
      <c r="M21">
        <f>'Werte Messung 4'!A20</f>
        <v>18</v>
      </c>
      <c r="N21" t="e">
        <f>'Werte Messung 4'!P20</f>
        <v>#VALUE!</v>
      </c>
      <c r="O21" t="e">
        <f>'Werte Messung 4'!Q20</f>
        <v>#VALUE!</v>
      </c>
    </row>
    <row r="22" spans="1:15">
      <c r="A22">
        <f>'Werte Messung 1'!A21</f>
        <v>19</v>
      </c>
      <c r="B22" t="e">
        <f>'Werte Messung 1'!P21</f>
        <v>#VALUE!</v>
      </c>
      <c r="C22" t="e">
        <f>'Werte Messung 1'!Q21</f>
        <v>#VALUE!</v>
      </c>
      <c r="E22">
        <f>'Werte Messung 2'!A21</f>
        <v>19</v>
      </c>
      <c r="F22" t="e">
        <f>'Werte Messung 2'!P21</f>
        <v>#VALUE!</v>
      </c>
      <c r="G22" t="e">
        <f>'Werte Messung 2'!Q21</f>
        <v>#VALUE!</v>
      </c>
      <c r="I22">
        <f>'Werte Messung 1'!A21</f>
        <v>19</v>
      </c>
      <c r="J22" t="e">
        <f>'Werte Messung 3'!P21</f>
        <v>#VALUE!</v>
      </c>
      <c r="K22" t="e">
        <f>'Werte Messung 3'!Q21</f>
        <v>#VALUE!</v>
      </c>
      <c r="M22">
        <f>'Werte Messung 4'!A21</f>
        <v>19</v>
      </c>
      <c r="N22" t="e">
        <f>'Werte Messung 4'!P21</f>
        <v>#VALUE!</v>
      </c>
      <c r="O22" t="e">
        <f>'Werte Messung 4'!Q21</f>
        <v>#VALUE!</v>
      </c>
    </row>
    <row r="23" spans="1:15">
      <c r="A23">
        <f>'Werte Messung 1'!A22</f>
        <v>20</v>
      </c>
      <c r="B23" t="e">
        <f>'Werte Messung 1'!P22</f>
        <v>#VALUE!</v>
      </c>
      <c r="C23" t="e">
        <f>'Werte Messung 1'!Q22</f>
        <v>#VALUE!</v>
      </c>
      <c r="E23">
        <f>'Werte Messung 2'!A22</f>
        <v>20</v>
      </c>
      <c r="F23" t="e">
        <f>'Werte Messung 2'!P22</f>
        <v>#VALUE!</v>
      </c>
      <c r="G23" t="e">
        <f>'Werte Messung 2'!Q22</f>
        <v>#VALUE!</v>
      </c>
      <c r="I23">
        <f>'Werte Messung 1'!A22</f>
        <v>20</v>
      </c>
      <c r="J23">
        <f>'Werte Messung 3'!P22</f>
        <v>0</v>
      </c>
      <c r="K23">
        <f>'Werte Messung 3'!Q22</f>
        <v>0</v>
      </c>
      <c r="M23">
        <f>'Werte Messung 4'!A22</f>
        <v>0</v>
      </c>
      <c r="N23">
        <f>'Werte Messung 4'!P22</f>
        <v>0</v>
      </c>
      <c r="O23">
        <f>'Werte Messung 4'!Q22</f>
        <v>0</v>
      </c>
    </row>
    <row r="24" spans="1:15">
      <c r="A24">
        <f>'Werte Messung 1'!A23</f>
        <v>21</v>
      </c>
      <c r="B24" t="e">
        <f>'Werte Messung 1'!P23</f>
        <v>#VALUE!</v>
      </c>
      <c r="C24" t="e">
        <f>'Werte Messung 1'!Q23</f>
        <v>#VALUE!</v>
      </c>
      <c r="E24">
        <f>'Werte Messung 2'!A23</f>
        <v>21</v>
      </c>
      <c r="F24" t="e">
        <f>'Werte Messung 2'!P23</f>
        <v>#VALUE!</v>
      </c>
      <c r="G24" t="e">
        <f>'Werte Messung 2'!Q23</f>
        <v>#VALUE!</v>
      </c>
      <c r="I24">
        <f>'Werte Messung 1'!A23</f>
        <v>21</v>
      </c>
      <c r="J24">
        <f>'Werte Messung 3'!P23</f>
        <v>0</v>
      </c>
      <c r="K24">
        <f>'Werte Messung 3'!Q23</f>
        <v>0</v>
      </c>
      <c r="M24">
        <f>'Werte Messung 4'!A23</f>
        <v>0</v>
      </c>
      <c r="N24">
        <f>'Werte Messung 4'!P23</f>
        <v>0</v>
      </c>
      <c r="O24">
        <f>'Werte Messung 4'!Q23</f>
        <v>0</v>
      </c>
    </row>
    <row r="25" spans="1:15">
      <c r="A25">
        <f>'Werte Messung 1'!A24</f>
        <v>22</v>
      </c>
      <c r="B25" t="e">
        <f>'Werte Messung 1'!P24</f>
        <v>#VALUE!</v>
      </c>
      <c r="C25" t="e">
        <f>'Werte Messung 1'!Q24</f>
        <v>#VALUE!</v>
      </c>
      <c r="E25">
        <f>'Werte Messung 2'!A24</f>
        <v>22</v>
      </c>
      <c r="F25" t="e">
        <f>'Werte Messung 2'!P24</f>
        <v>#VALUE!</v>
      </c>
      <c r="G25" t="e">
        <f>'Werte Messung 2'!Q24</f>
        <v>#VALUE!</v>
      </c>
      <c r="I25">
        <f>'Werte Messung 1'!A24</f>
        <v>22</v>
      </c>
      <c r="J25">
        <f>'Werte Messung 3'!P24</f>
        <v>0</v>
      </c>
      <c r="K25">
        <f>'Werte Messung 3'!Q24</f>
        <v>0</v>
      </c>
      <c r="M25">
        <f>'Werte Messung 4'!A24</f>
        <v>0</v>
      </c>
      <c r="N25">
        <f>'Werte Messung 4'!P24</f>
        <v>0</v>
      </c>
      <c r="O25">
        <f>'Werte Messung 4'!Q24</f>
        <v>0</v>
      </c>
    </row>
    <row r="26" spans="1:15">
      <c r="A26">
        <f>'Werte Messung 1'!A25</f>
        <v>23</v>
      </c>
      <c r="B26" t="e">
        <f>'Werte Messung 1'!P25</f>
        <v>#VALUE!</v>
      </c>
      <c r="C26" t="e">
        <f>'Werte Messung 1'!Q25</f>
        <v>#VALUE!</v>
      </c>
      <c r="E26">
        <f>'Werte Messung 2'!A25</f>
        <v>23</v>
      </c>
      <c r="F26" t="e">
        <f>'Werte Messung 2'!P25</f>
        <v>#VALUE!</v>
      </c>
      <c r="G26" t="e">
        <f>'Werte Messung 2'!Q25</f>
        <v>#VALUE!</v>
      </c>
      <c r="I26">
        <f>'Werte Messung 1'!A25</f>
        <v>23</v>
      </c>
      <c r="J26">
        <f>'Werte Messung 3'!P25</f>
        <v>0</v>
      </c>
      <c r="K26">
        <f>'Werte Messung 3'!Q25</f>
        <v>0</v>
      </c>
      <c r="M26">
        <f>'Werte Messung 4'!A25</f>
        <v>0</v>
      </c>
      <c r="N26">
        <f>'Werte Messung 4'!P25</f>
        <v>0</v>
      </c>
      <c r="O26">
        <f>'Werte Messung 4'!Q25</f>
        <v>0</v>
      </c>
    </row>
    <row r="27" spans="1:15">
      <c r="A27">
        <f>'Werte Messung 1'!A26</f>
        <v>24</v>
      </c>
      <c r="B27" t="e">
        <f>'Werte Messung 1'!P26</f>
        <v>#VALUE!</v>
      </c>
      <c r="C27" t="e">
        <f>'Werte Messung 1'!Q26</f>
        <v>#VALUE!</v>
      </c>
      <c r="E27">
        <f>'Werte Messung 2'!A26</f>
        <v>24</v>
      </c>
      <c r="F27" t="e">
        <f>'Werte Messung 2'!P26</f>
        <v>#VALUE!</v>
      </c>
      <c r="G27" t="e">
        <f>'Werte Messung 2'!Q26</f>
        <v>#VALUE!</v>
      </c>
      <c r="I27">
        <f>'Werte Messung 1'!A26</f>
        <v>24</v>
      </c>
      <c r="J27">
        <f>'Werte Messung 3'!P26</f>
        <v>0</v>
      </c>
      <c r="K27">
        <f>'Werte Messung 3'!Q26</f>
        <v>0</v>
      </c>
      <c r="M27">
        <f>'Werte Messung 4'!A26</f>
        <v>0</v>
      </c>
      <c r="N27">
        <f>'Werte Messung 4'!P26</f>
        <v>0</v>
      </c>
      <c r="O27">
        <f>'Werte Messung 4'!Q26</f>
        <v>0</v>
      </c>
    </row>
    <row r="28" spans="1:15">
      <c r="A28">
        <f>'Werte Messung 1'!A27</f>
        <v>25</v>
      </c>
      <c r="B28" t="e">
        <f>'Werte Messung 1'!P27</f>
        <v>#VALUE!</v>
      </c>
      <c r="C28" t="e">
        <f>'Werte Messung 1'!Q27</f>
        <v>#VALUE!</v>
      </c>
      <c r="E28">
        <f>'Werte Messung 2'!A27</f>
        <v>25</v>
      </c>
      <c r="F28" t="e">
        <f>'Werte Messung 2'!P27</f>
        <v>#VALUE!</v>
      </c>
      <c r="G28" t="e">
        <f>'Werte Messung 2'!Q27</f>
        <v>#VALUE!</v>
      </c>
      <c r="I28">
        <f>'Werte Messung 1'!A27</f>
        <v>25</v>
      </c>
      <c r="J28">
        <f>'Werte Messung 3'!P27</f>
        <v>0</v>
      </c>
      <c r="K28">
        <f>'Werte Messung 3'!Q27</f>
        <v>0</v>
      </c>
      <c r="M28">
        <f>'Werte Messung 4'!A27</f>
        <v>0</v>
      </c>
      <c r="N28">
        <f>'Werte Messung 4'!P27</f>
        <v>0</v>
      </c>
      <c r="O28">
        <f>'Werte Messung 4'!Q27</f>
        <v>0</v>
      </c>
    </row>
    <row r="29" spans="1:15">
      <c r="A29">
        <f>'Werte Messung 1'!A28</f>
        <v>26</v>
      </c>
      <c r="B29" t="e">
        <f>'Werte Messung 1'!P28</f>
        <v>#VALUE!</v>
      </c>
      <c r="C29" t="e">
        <f>'Werte Messung 1'!Q28</f>
        <v>#VALUE!</v>
      </c>
      <c r="E29">
        <f>'Werte Messung 2'!A28</f>
        <v>26</v>
      </c>
      <c r="F29" t="e">
        <f>'Werte Messung 2'!P28</f>
        <v>#VALUE!</v>
      </c>
      <c r="G29" t="e">
        <f>'Werte Messung 2'!Q28</f>
        <v>#VALUE!</v>
      </c>
      <c r="I29">
        <f>'Werte Messung 1'!A28</f>
        <v>26</v>
      </c>
      <c r="J29">
        <f>'Werte Messung 3'!P28</f>
        <v>0</v>
      </c>
      <c r="K29">
        <f>'Werte Messung 3'!Q28</f>
        <v>0</v>
      </c>
      <c r="M29">
        <f>'Werte Messung 4'!A28</f>
        <v>0</v>
      </c>
      <c r="N29">
        <f>'Werte Messung 4'!P28</f>
        <v>0</v>
      </c>
      <c r="O29">
        <f>'Werte Messung 4'!Q28</f>
        <v>0</v>
      </c>
    </row>
    <row r="30" spans="1:15">
      <c r="A30">
        <f>'Werte Messung 1'!A29</f>
        <v>27</v>
      </c>
      <c r="B30" t="e">
        <f>'Werte Messung 1'!P29</f>
        <v>#VALUE!</v>
      </c>
      <c r="C30" t="e">
        <f>'Werte Messung 1'!Q29</f>
        <v>#VALUE!</v>
      </c>
      <c r="E30">
        <f>'Werte Messung 2'!A29</f>
        <v>27</v>
      </c>
      <c r="F30" t="e">
        <f>'Werte Messung 2'!P29</f>
        <v>#VALUE!</v>
      </c>
      <c r="G30" t="e">
        <f>'Werte Messung 2'!Q29</f>
        <v>#VALUE!</v>
      </c>
      <c r="I30">
        <f>'Werte Messung 1'!A29</f>
        <v>27</v>
      </c>
      <c r="J30">
        <f>'Werte Messung 3'!P29</f>
        <v>0</v>
      </c>
      <c r="K30">
        <f>'Werte Messung 3'!Q29</f>
        <v>0</v>
      </c>
      <c r="M30">
        <f>'Werte Messung 4'!A29</f>
        <v>0</v>
      </c>
      <c r="N30">
        <f>'Werte Messung 4'!P29</f>
        <v>0</v>
      </c>
      <c r="O30">
        <f>'Werte Messung 4'!Q29</f>
        <v>0</v>
      </c>
    </row>
    <row r="31" spans="1:15">
      <c r="A31">
        <f>'Werte Messung 1'!A30</f>
        <v>28</v>
      </c>
      <c r="B31" t="e">
        <f>'Werte Messung 1'!P30</f>
        <v>#VALUE!</v>
      </c>
      <c r="C31" t="e">
        <f>'Werte Messung 1'!Q30</f>
        <v>#VALUE!</v>
      </c>
      <c r="E31">
        <f>'Werte Messung 2'!A30</f>
        <v>28</v>
      </c>
      <c r="F31" t="e">
        <f>'Werte Messung 2'!P30</f>
        <v>#VALUE!</v>
      </c>
      <c r="G31" t="e">
        <f>'Werte Messung 2'!Q30</f>
        <v>#VALUE!</v>
      </c>
      <c r="I31">
        <f>'Werte Messung 1'!A30</f>
        <v>28</v>
      </c>
      <c r="J31">
        <f>'Werte Messung 3'!P30</f>
        <v>0</v>
      </c>
      <c r="K31">
        <f>'Werte Messung 3'!Q30</f>
        <v>0</v>
      </c>
      <c r="M31">
        <f>'Werte Messung 4'!A30</f>
        <v>0</v>
      </c>
      <c r="N31">
        <f>'Werte Messung 4'!P30</f>
        <v>0</v>
      </c>
      <c r="O31">
        <f>'Werte Messung 4'!Q30</f>
        <v>0</v>
      </c>
    </row>
    <row r="32" spans="1:15">
      <c r="A32">
        <f>'Werte Messung 1'!A31</f>
        <v>29</v>
      </c>
      <c r="B32" t="e">
        <f>'Werte Messung 1'!P31</f>
        <v>#VALUE!</v>
      </c>
      <c r="C32" t="e">
        <f>'Werte Messung 1'!Q31</f>
        <v>#VALUE!</v>
      </c>
      <c r="E32">
        <f>'Werte Messung 2'!A31</f>
        <v>29</v>
      </c>
      <c r="F32" t="e">
        <f>'Werte Messung 2'!P31</f>
        <v>#VALUE!</v>
      </c>
      <c r="G32" t="e">
        <f>'Werte Messung 2'!Q31</f>
        <v>#VALUE!</v>
      </c>
      <c r="I32">
        <f>'Werte Messung 1'!A31</f>
        <v>29</v>
      </c>
      <c r="J32">
        <f>'Werte Messung 3'!P31</f>
        <v>0</v>
      </c>
      <c r="K32">
        <f>'Werte Messung 3'!Q31</f>
        <v>0</v>
      </c>
      <c r="M32">
        <f>'Werte Messung 4'!A31</f>
        <v>0</v>
      </c>
      <c r="N32">
        <f>'Werte Messung 4'!P31</f>
        <v>0</v>
      </c>
      <c r="O32">
        <f>'Werte Messung 4'!Q31</f>
        <v>0</v>
      </c>
    </row>
    <row r="33" spans="1:15">
      <c r="A33">
        <f>'Werte Messung 1'!A32</f>
        <v>30</v>
      </c>
      <c r="B33" t="e">
        <f>'Werte Messung 1'!P32</f>
        <v>#VALUE!</v>
      </c>
      <c r="C33" t="e">
        <f>'Werte Messung 1'!Q32</f>
        <v>#VALUE!</v>
      </c>
      <c r="E33">
        <f>'Werte Messung 2'!A32</f>
        <v>30</v>
      </c>
      <c r="F33" t="e">
        <f>'Werte Messung 2'!P32</f>
        <v>#VALUE!</v>
      </c>
      <c r="G33" t="e">
        <f>'Werte Messung 2'!Q32</f>
        <v>#VALUE!</v>
      </c>
      <c r="I33">
        <f>'Werte Messung 1'!A32</f>
        <v>30</v>
      </c>
      <c r="J33">
        <f>'Werte Messung 3'!P32</f>
        <v>0</v>
      </c>
      <c r="K33">
        <f>'Werte Messung 3'!Q32</f>
        <v>0</v>
      </c>
      <c r="M33">
        <f>'Werte Messung 4'!A32</f>
        <v>0</v>
      </c>
      <c r="N33">
        <f>'Werte Messung 4'!P32</f>
        <v>0</v>
      </c>
      <c r="O33">
        <f>'Werte Messung 4'!Q32</f>
        <v>0</v>
      </c>
    </row>
    <row r="34" spans="1:15">
      <c r="A34">
        <f>'Werte Messung 1'!A33</f>
        <v>31</v>
      </c>
      <c r="B34" t="e">
        <f>'Werte Messung 1'!P33</f>
        <v>#VALUE!</v>
      </c>
      <c r="C34" t="e">
        <f>'Werte Messung 1'!Q33</f>
        <v>#VALUE!</v>
      </c>
      <c r="E34">
        <f>'Werte Messung 2'!A33</f>
        <v>31</v>
      </c>
      <c r="F34" t="e">
        <f>'Werte Messung 2'!P33</f>
        <v>#VALUE!</v>
      </c>
      <c r="G34" t="e">
        <f>'Werte Messung 2'!Q33</f>
        <v>#VALUE!</v>
      </c>
      <c r="I34">
        <f>'Werte Messung 1'!A33</f>
        <v>31</v>
      </c>
      <c r="J34">
        <f>'Werte Messung 3'!P33</f>
        <v>0</v>
      </c>
      <c r="K34">
        <f>'Werte Messung 3'!Q33</f>
        <v>0</v>
      </c>
      <c r="M34">
        <f>'Werte Messung 4'!A33</f>
        <v>0</v>
      </c>
      <c r="N34">
        <f>'Werte Messung 4'!P33</f>
        <v>0</v>
      </c>
      <c r="O34">
        <f>'Werte Messung 4'!Q33</f>
        <v>0</v>
      </c>
    </row>
    <row r="35" spans="1:15">
      <c r="A35">
        <f>'Werte Messung 1'!A34</f>
        <v>32</v>
      </c>
      <c r="B35" t="e">
        <f>'Werte Messung 1'!P34</f>
        <v>#VALUE!</v>
      </c>
      <c r="C35" t="e">
        <f>'Werte Messung 1'!Q34</f>
        <v>#VALUE!</v>
      </c>
      <c r="E35">
        <f>'Werte Messung 2'!A34</f>
        <v>32</v>
      </c>
      <c r="F35" t="e">
        <f>'Werte Messung 2'!P34</f>
        <v>#VALUE!</v>
      </c>
      <c r="G35" t="e">
        <f>'Werte Messung 2'!Q34</f>
        <v>#VALUE!</v>
      </c>
      <c r="I35">
        <f>'Werte Messung 1'!A34</f>
        <v>32</v>
      </c>
      <c r="J35">
        <f>'Werte Messung 3'!P34</f>
        <v>0</v>
      </c>
      <c r="K35">
        <f>'Werte Messung 3'!Q34</f>
        <v>0</v>
      </c>
      <c r="M35">
        <f>'Werte Messung 4'!A34</f>
        <v>0</v>
      </c>
      <c r="N35">
        <f>'Werte Messung 4'!P34</f>
        <v>0</v>
      </c>
      <c r="O35">
        <f>'Werte Messung 4'!Q34</f>
        <v>0</v>
      </c>
    </row>
    <row r="36" spans="1:15">
      <c r="A36">
        <f>'Werte Messung 1'!A35</f>
        <v>33</v>
      </c>
      <c r="B36" t="e">
        <f>'Werte Messung 1'!P35</f>
        <v>#VALUE!</v>
      </c>
      <c r="C36" t="e">
        <f>'Werte Messung 1'!Q35</f>
        <v>#VALUE!</v>
      </c>
      <c r="E36">
        <f>'Werte Messung 2'!A35</f>
        <v>0</v>
      </c>
      <c r="F36">
        <f>'Werte Messung 2'!P35</f>
        <v>0</v>
      </c>
      <c r="G36">
        <f>'Werte Messung 2'!Q35</f>
        <v>0</v>
      </c>
      <c r="I36">
        <f>'Werte Messung 1'!A35</f>
        <v>33</v>
      </c>
      <c r="J36">
        <f>'Werte Messung 3'!P35</f>
        <v>0</v>
      </c>
      <c r="K36">
        <f>'Werte Messung 3'!Q35</f>
        <v>0</v>
      </c>
      <c r="M36">
        <f>'Werte Messung 4'!A35</f>
        <v>0</v>
      </c>
      <c r="N36">
        <f>'Werte Messung 4'!P35</f>
        <v>0</v>
      </c>
      <c r="O36">
        <f>'Werte Messung 4'!Q35</f>
        <v>0</v>
      </c>
    </row>
    <row r="37" spans="1:15">
      <c r="A37">
        <f>'Werte Messung 1'!A36</f>
        <v>34</v>
      </c>
      <c r="B37" t="e">
        <f>'Werte Messung 1'!P36</f>
        <v>#VALUE!</v>
      </c>
      <c r="C37" t="e">
        <f>'Werte Messung 1'!Q36</f>
        <v>#VALUE!</v>
      </c>
      <c r="E37">
        <f>'Werte Messung 2'!A36</f>
        <v>0</v>
      </c>
      <c r="F37">
        <f>'Werte Messung 2'!P36</f>
        <v>0</v>
      </c>
      <c r="G37">
        <f>'Werte Messung 2'!Q36</f>
        <v>0</v>
      </c>
      <c r="I37">
        <f>'Werte Messung 1'!A36</f>
        <v>34</v>
      </c>
      <c r="J37">
        <f>'Werte Messung 3'!P36</f>
        <v>0</v>
      </c>
      <c r="K37">
        <f>'Werte Messung 3'!Q36</f>
        <v>0</v>
      </c>
      <c r="M37">
        <f>'Werte Messung 4'!A36</f>
        <v>0</v>
      </c>
      <c r="N37">
        <f>'Werte Messung 4'!P36</f>
        <v>0</v>
      </c>
      <c r="O37">
        <f>'Werte Messung 4'!Q36</f>
        <v>0</v>
      </c>
    </row>
    <row r="38" spans="1:15">
      <c r="A38">
        <f>'Werte Messung 1'!A37</f>
        <v>35</v>
      </c>
      <c r="B38" t="e">
        <f>'Werte Messung 1'!P37</f>
        <v>#VALUE!</v>
      </c>
      <c r="C38" t="e">
        <f>'Werte Messung 1'!Q37</f>
        <v>#VALUE!</v>
      </c>
      <c r="E38">
        <f>'Werte Messung 2'!A37</f>
        <v>0</v>
      </c>
      <c r="F38">
        <f>'Werte Messung 2'!P37</f>
        <v>0</v>
      </c>
      <c r="G38">
        <f>'Werte Messung 2'!Q37</f>
        <v>0</v>
      </c>
      <c r="I38">
        <f>'Werte Messung 1'!A37</f>
        <v>35</v>
      </c>
      <c r="J38">
        <f>'Werte Messung 3'!P37</f>
        <v>0</v>
      </c>
      <c r="K38">
        <f>'Werte Messung 3'!Q37</f>
        <v>0</v>
      </c>
      <c r="M38">
        <f>'Werte Messung 4'!A37</f>
        <v>0</v>
      </c>
      <c r="N38">
        <f>'Werte Messung 4'!P37</f>
        <v>0</v>
      </c>
      <c r="O38">
        <f>'Werte Messung 4'!Q37</f>
        <v>0</v>
      </c>
    </row>
    <row r="39" spans="1:15">
      <c r="A39">
        <f>'Werte Messung 1'!A38</f>
        <v>36</v>
      </c>
      <c r="B39" t="e">
        <f>'Werte Messung 1'!P38</f>
        <v>#VALUE!</v>
      </c>
      <c r="C39" t="e">
        <f>'Werte Messung 1'!Q38</f>
        <v>#VALUE!</v>
      </c>
      <c r="E39">
        <f>'Werte Messung 2'!A38</f>
        <v>0</v>
      </c>
      <c r="F39">
        <f>'Werte Messung 2'!P38</f>
        <v>0</v>
      </c>
      <c r="G39">
        <f>'Werte Messung 2'!Q38</f>
        <v>0</v>
      </c>
      <c r="I39">
        <f>'Werte Messung 1'!A38</f>
        <v>36</v>
      </c>
      <c r="J39">
        <f>'Werte Messung 3'!P38</f>
        <v>0</v>
      </c>
      <c r="K39">
        <f>'Werte Messung 3'!Q38</f>
        <v>0</v>
      </c>
      <c r="M39">
        <f>'Werte Messung 4'!A38</f>
        <v>0</v>
      </c>
      <c r="N39">
        <f>'Werte Messung 4'!P38</f>
        <v>0</v>
      </c>
      <c r="O39">
        <f>'Werte Messung 4'!Q38</f>
        <v>0</v>
      </c>
    </row>
    <row r="40" spans="1:15">
      <c r="A40">
        <f>'Werte Messung 1'!A39</f>
        <v>37</v>
      </c>
      <c r="B40" t="e">
        <f>'Werte Messung 1'!P39</f>
        <v>#VALUE!</v>
      </c>
      <c r="C40" t="e">
        <f>'Werte Messung 1'!Q39</f>
        <v>#VALUE!</v>
      </c>
      <c r="E40">
        <f>'Werte Messung 2'!A39</f>
        <v>0</v>
      </c>
      <c r="F40">
        <f>'Werte Messung 2'!P39</f>
        <v>0</v>
      </c>
      <c r="G40">
        <f>'Werte Messung 2'!Q39</f>
        <v>0</v>
      </c>
      <c r="I40">
        <f>'Werte Messung 1'!A39</f>
        <v>37</v>
      </c>
      <c r="J40">
        <f>'Werte Messung 3'!P39</f>
        <v>0</v>
      </c>
      <c r="K40">
        <f>'Werte Messung 3'!Q39</f>
        <v>0</v>
      </c>
      <c r="M40">
        <f>'Werte Messung 4'!A39</f>
        <v>0</v>
      </c>
      <c r="N40">
        <f>'Werte Messung 4'!P39</f>
        <v>0</v>
      </c>
      <c r="O40">
        <f>'Werte Messung 4'!Q39</f>
        <v>0</v>
      </c>
    </row>
    <row r="41" spans="1:15">
      <c r="A41">
        <f>'Werte Messung 1'!A40</f>
        <v>38</v>
      </c>
      <c r="B41" t="e">
        <f>'Werte Messung 1'!P40</f>
        <v>#VALUE!</v>
      </c>
      <c r="C41" t="e">
        <f>'Werte Messung 1'!Q40</f>
        <v>#VALUE!</v>
      </c>
      <c r="E41">
        <f>'Werte Messung 2'!A40</f>
        <v>0</v>
      </c>
      <c r="F41">
        <f>'Werte Messung 2'!P40</f>
        <v>0</v>
      </c>
      <c r="G41">
        <f>'Werte Messung 2'!Q40</f>
        <v>0</v>
      </c>
      <c r="I41">
        <f>'Werte Messung 1'!A40</f>
        <v>38</v>
      </c>
      <c r="J41">
        <f>'Werte Messung 3'!P40</f>
        <v>0</v>
      </c>
      <c r="K41">
        <f>'Werte Messung 3'!Q40</f>
        <v>0</v>
      </c>
      <c r="M41">
        <f>'Werte Messung 4'!A40</f>
        <v>0</v>
      </c>
      <c r="N41">
        <f>'Werte Messung 4'!P40</f>
        <v>0</v>
      </c>
      <c r="O41">
        <f>'Werte Messung 4'!Q40</f>
        <v>0</v>
      </c>
    </row>
    <row r="42" spans="1:15">
      <c r="A42">
        <f>'Werte Messung 1'!A41</f>
        <v>39</v>
      </c>
      <c r="B42" t="e">
        <f>'Werte Messung 1'!P41</f>
        <v>#VALUE!</v>
      </c>
      <c r="C42" t="e">
        <f>'Werte Messung 1'!Q41</f>
        <v>#VALUE!</v>
      </c>
      <c r="E42">
        <f>'Werte Messung 2'!A41</f>
        <v>0</v>
      </c>
      <c r="F42">
        <f>'Werte Messung 2'!P41</f>
        <v>0</v>
      </c>
      <c r="G42">
        <f>'Werte Messung 2'!Q41</f>
        <v>0</v>
      </c>
      <c r="I42">
        <f>'Werte Messung 1'!A41</f>
        <v>39</v>
      </c>
      <c r="J42">
        <f>'Werte Messung 3'!P41</f>
        <v>0</v>
      </c>
      <c r="K42">
        <f>'Werte Messung 3'!Q41</f>
        <v>0</v>
      </c>
      <c r="M42">
        <f>'Werte Messung 4'!A41</f>
        <v>0</v>
      </c>
      <c r="N42">
        <f>'Werte Messung 4'!P41</f>
        <v>0</v>
      </c>
      <c r="O42">
        <f>'Werte Messung 4'!Q41</f>
        <v>0</v>
      </c>
    </row>
    <row r="43" spans="1:15">
      <c r="A43">
        <f>'Werte Messung 1'!A42</f>
        <v>40</v>
      </c>
      <c r="B43" t="e">
        <f>'Werte Messung 1'!P42</f>
        <v>#VALUE!</v>
      </c>
      <c r="C43" t="e">
        <f>'Werte Messung 1'!Q42</f>
        <v>#VALUE!</v>
      </c>
      <c r="E43">
        <f>'Werte Messung 2'!A42</f>
        <v>0</v>
      </c>
      <c r="F43">
        <f>'Werte Messung 2'!P42</f>
        <v>0</v>
      </c>
      <c r="G43">
        <f>'Werte Messung 2'!Q42</f>
        <v>0</v>
      </c>
      <c r="I43">
        <f>'Werte Messung 1'!A42</f>
        <v>40</v>
      </c>
      <c r="J43">
        <f>'Werte Messung 3'!P42</f>
        <v>0</v>
      </c>
      <c r="K43">
        <f>'Werte Messung 3'!Q42</f>
        <v>0</v>
      </c>
      <c r="M43">
        <f>'Werte Messung 4'!A42</f>
        <v>0</v>
      </c>
      <c r="N43">
        <f>'Werte Messung 4'!P42</f>
        <v>0</v>
      </c>
      <c r="O43">
        <f>'Werte Messung 4'!Q42</f>
        <v>0</v>
      </c>
    </row>
    <row r="44" spans="1:15">
      <c r="A44">
        <f>'Werte Messung 1'!A43</f>
        <v>41</v>
      </c>
      <c r="B44" t="e">
        <f>'Werte Messung 1'!P43</f>
        <v>#VALUE!</v>
      </c>
      <c r="C44" t="e">
        <f>'Werte Messung 1'!Q43</f>
        <v>#VALUE!</v>
      </c>
      <c r="E44">
        <f>'Werte Messung 2'!A43</f>
        <v>0</v>
      </c>
      <c r="F44">
        <f>'Werte Messung 2'!P43</f>
        <v>0</v>
      </c>
      <c r="G44">
        <f>'Werte Messung 2'!Q43</f>
        <v>0</v>
      </c>
      <c r="I44">
        <f>'Werte Messung 1'!A43</f>
        <v>41</v>
      </c>
      <c r="J44">
        <f>'Werte Messung 3'!P43</f>
        <v>0</v>
      </c>
      <c r="K44">
        <f>'Werte Messung 3'!Q43</f>
        <v>0</v>
      </c>
      <c r="M44">
        <f>'Werte Messung 4'!A43</f>
        <v>0</v>
      </c>
      <c r="N44">
        <f>'Werte Messung 4'!P43</f>
        <v>0</v>
      </c>
      <c r="O44">
        <f>'Werte Messung 4'!Q43</f>
        <v>0</v>
      </c>
    </row>
    <row r="45" spans="1:15">
      <c r="A45">
        <f>'Werte Messung 1'!A44</f>
        <v>42</v>
      </c>
      <c r="B45" t="e">
        <f>'Werte Messung 1'!P44</f>
        <v>#VALUE!</v>
      </c>
      <c r="C45" t="e">
        <f>'Werte Messung 1'!Q44</f>
        <v>#VALUE!</v>
      </c>
      <c r="E45">
        <f>'Werte Messung 2'!A44</f>
        <v>0</v>
      </c>
      <c r="F45">
        <f>'Werte Messung 2'!P44</f>
        <v>0</v>
      </c>
      <c r="G45">
        <f>'Werte Messung 2'!Q44</f>
        <v>0</v>
      </c>
      <c r="I45">
        <f>'Werte Messung 1'!A44</f>
        <v>42</v>
      </c>
      <c r="J45">
        <f>'Werte Messung 3'!P44</f>
        <v>0</v>
      </c>
      <c r="K45">
        <f>'Werte Messung 3'!Q44</f>
        <v>0</v>
      </c>
      <c r="M45">
        <f>'Werte Messung 4'!A44</f>
        <v>0</v>
      </c>
      <c r="N45">
        <f>'Werte Messung 4'!P44</f>
        <v>0</v>
      </c>
      <c r="O45">
        <f>'Werte Messung 4'!Q44</f>
        <v>0</v>
      </c>
    </row>
    <row r="46" spans="1:15">
      <c r="A46">
        <f>'Werte Messung 1'!A45</f>
        <v>43</v>
      </c>
      <c r="B46" t="e">
        <f>'Werte Messung 1'!P45</f>
        <v>#VALUE!</v>
      </c>
      <c r="C46" t="e">
        <f>'Werte Messung 1'!Q45</f>
        <v>#VALUE!</v>
      </c>
      <c r="E46">
        <f>'Werte Messung 2'!A45</f>
        <v>0</v>
      </c>
      <c r="F46">
        <f>'Werte Messung 2'!P45</f>
        <v>0</v>
      </c>
      <c r="G46">
        <f>'Werte Messung 2'!Q45</f>
        <v>0</v>
      </c>
      <c r="I46">
        <f>'Werte Messung 1'!A45</f>
        <v>43</v>
      </c>
      <c r="J46">
        <f>'Werte Messung 3'!P45</f>
        <v>0</v>
      </c>
      <c r="K46">
        <f>'Werte Messung 3'!Q45</f>
        <v>0</v>
      </c>
      <c r="M46">
        <f>'Werte Messung 4'!A45</f>
        <v>0</v>
      </c>
      <c r="N46">
        <f>'Werte Messung 4'!P45</f>
        <v>0</v>
      </c>
      <c r="O46">
        <f>'Werte Messung 4'!Q45</f>
        <v>0</v>
      </c>
    </row>
    <row r="47" spans="1:15">
      <c r="A47">
        <f>'Werte Messung 1'!A46</f>
        <v>44</v>
      </c>
      <c r="B47" t="e">
        <f>'Werte Messung 1'!P46</f>
        <v>#VALUE!</v>
      </c>
      <c r="C47" t="e">
        <f>'Werte Messung 1'!Q46</f>
        <v>#VALUE!</v>
      </c>
      <c r="E47">
        <f>'Werte Messung 2'!A46</f>
        <v>0</v>
      </c>
      <c r="F47">
        <f>'Werte Messung 2'!P46</f>
        <v>0</v>
      </c>
      <c r="G47">
        <f>'Werte Messung 2'!Q46</f>
        <v>0</v>
      </c>
      <c r="I47">
        <f>'Werte Messung 1'!A46</f>
        <v>44</v>
      </c>
      <c r="J47">
        <f>'Werte Messung 3'!P46</f>
        <v>0</v>
      </c>
      <c r="K47">
        <f>'Werte Messung 3'!Q46</f>
        <v>0</v>
      </c>
      <c r="M47">
        <f>'Werte Messung 4'!A46</f>
        <v>0</v>
      </c>
      <c r="N47">
        <f>'Werte Messung 4'!P46</f>
        <v>0</v>
      </c>
      <c r="O47">
        <f>'Werte Messung 4'!Q46</f>
        <v>0</v>
      </c>
    </row>
    <row r="48" spans="1:15">
      <c r="A48">
        <f>'Werte Messung 1'!A47</f>
        <v>45</v>
      </c>
      <c r="B48" t="e">
        <f>'Werte Messung 1'!P47</f>
        <v>#VALUE!</v>
      </c>
      <c r="C48" t="e">
        <f>'Werte Messung 1'!Q47</f>
        <v>#VALUE!</v>
      </c>
      <c r="E48">
        <f>'Werte Messung 2'!A47</f>
        <v>0</v>
      </c>
      <c r="F48">
        <f>'Werte Messung 2'!P47</f>
        <v>0</v>
      </c>
      <c r="G48">
        <f>'Werte Messung 2'!Q47</f>
        <v>0</v>
      </c>
      <c r="I48">
        <f>'Werte Messung 1'!A47</f>
        <v>45</v>
      </c>
      <c r="J48">
        <f>'Werte Messung 3'!P47</f>
        <v>0</v>
      </c>
      <c r="K48">
        <f>'Werte Messung 3'!Q47</f>
        <v>0</v>
      </c>
      <c r="M48">
        <f>'Werte Messung 4'!A47</f>
        <v>0</v>
      </c>
      <c r="N48">
        <f>'Werte Messung 4'!P47</f>
        <v>0</v>
      </c>
      <c r="O48">
        <f>'Werte Messung 4'!Q47</f>
        <v>0</v>
      </c>
    </row>
    <row r="49" spans="1:15">
      <c r="A49">
        <f>'Werte Messung 1'!A48</f>
        <v>46</v>
      </c>
      <c r="B49" t="e">
        <f>'Werte Messung 1'!P48</f>
        <v>#VALUE!</v>
      </c>
      <c r="C49" t="e">
        <f>'Werte Messung 1'!Q48</f>
        <v>#VALUE!</v>
      </c>
      <c r="E49">
        <f>'Werte Messung 2'!A48</f>
        <v>0</v>
      </c>
      <c r="F49">
        <f>'Werte Messung 2'!P48</f>
        <v>0</v>
      </c>
      <c r="G49">
        <f>'Werte Messung 2'!Q48</f>
        <v>0</v>
      </c>
      <c r="I49">
        <f>'Werte Messung 1'!A48</f>
        <v>46</v>
      </c>
      <c r="J49">
        <f>'Werte Messung 3'!P48</f>
        <v>0</v>
      </c>
      <c r="K49">
        <f>'Werte Messung 3'!Q48</f>
        <v>0</v>
      </c>
      <c r="M49">
        <f>'Werte Messung 4'!A48</f>
        <v>0</v>
      </c>
      <c r="N49">
        <f>'Werte Messung 4'!P48</f>
        <v>0</v>
      </c>
      <c r="O49">
        <f>'Werte Messung 4'!Q48</f>
        <v>0</v>
      </c>
    </row>
    <row r="50" spans="1:15">
      <c r="A50">
        <f>'Werte Messung 1'!A49</f>
        <v>47</v>
      </c>
      <c r="B50" t="e">
        <f>'Werte Messung 1'!P49</f>
        <v>#VALUE!</v>
      </c>
      <c r="C50" t="e">
        <f>'Werte Messung 1'!Q49</f>
        <v>#VALUE!</v>
      </c>
      <c r="E50">
        <f>'Werte Messung 2'!A49</f>
        <v>0</v>
      </c>
      <c r="F50">
        <f>'Werte Messung 2'!P49</f>
        <v>0</v>
      </c>
      <c r="G50">
        <f>'Werte Messung 2'!Q49</f>
        <v>0</v>
      </c>
      <c r="I50">
        <f>'Werte Messung 1'!A49</f>
        <v>47</v>
      </c>
      <c r="J50">
        <f>'Werte Messung 3'!P49</f>
        <v>0</v>
      </c>
      <c r="K50">
        <f>'Werte Messung 3'!Q49</f>
        <v>0</v>
      </c>
      <c r="M50">
        <f>'Werte Messung 4'!A49</f>
        <v>0</v>
      </c>
      <c r="N50">
        <f>'Werte Messung 4'!P49</f>
        <v>0</v>
      </c>
      <c r="O50">
        <f>'Werte Messung 4'!Q49</f>
        <v>0</v>
      </c>
    </row>
    <row r="51" spans="1:15">
      <c r="A51">
        <f>'Werte Messung 1'!A50</f>
        <v>48</v>
      </c>
      <c r="B51" t="e">
        <f>'Werte Messung 1'!P50</f>
        <v>#VALUE!</v>
      </c>
      <c r="C51" t="e">
        <f>'Werte Messung 1'!Q50</f>
        <v>#VALUE!</v>
      </c>
      <c r="E51">
        <f>'Werte Messung 2'!A50</f>
        <v>0</v>
      </c>
      <c r="F51">
        <f>'Werte Messung 2'!P50</f>
        <v>0</v>
      </c>
      <c r="G51">
        <f>'Werte Messung 2'!Q50</f>
        <v>0</v>
      </c>
      <c r="I51">
        <f>'Werte Messung 1'!A50</f>
        <v>48</v>
      </c>
      <c r="J51">
        <f>'Werte Messung 3'!P50</f>
        <v>0</v>
      </c>
      <c r="K51">
        <f>'Werte Messung 3'!Q50</f>
        <v>0</v>
      </c>
      <c r="M51">
        <f>'Werte Messung 4'!A50</f>
        <v>0</v>
      </c>
      <c r="N51">
        <f>'Werte Messung 4'!P50</f>
        <v>0</v>
      </c>
      <c r="O51">
        <f>'Werte Messung 4'!Q50</f>
        <v>0</v>
      </c>
    </row>
    <row r="52" spans="1:15">
      <c r="A52">
        <f>'Werte Messung 1'!A51</f>
        <v>49</v>
      </c>
      <c r="B52" t="e">
        <f>'Werte Messung 1'!P51</f>
        <v>#VALUE!</v>
      </c>
      <c r="C52" t="e">
        <f>'Werte Messung 1'!Q51</f>
        <v>#VALUE!</v>
      </c>
      <c r="E52">
        <f>'Werte Messung 2'!A51</f>
        <v>0</v>
      </c>
      <c r="F52">
        <f>'Werte Messung 2'!P51</f>
        <v>0</v>
      </c>
      <c r="G52">
        <f>'Werte Messung 2'!Q51</f>
        <v>0</v>
      </c>
      <c r="I52">
        <f>'Werte Messung 1'!A51</f>
        <v>49</v>
      </c>
      <c r="J52">
        <f>'Werte Messung 3'!P51</f>
        <v>0</v>
      </c>
      <c r="K52">
        <f>'Werte Messung 3'!Q51</f>
        <v>0</v>
      </c>
      <c r="M52">
        <f>'Werte Messung 4'!A51</f>
        <v>0</v>
      </c>
      <c r="N52">
        <f>'Werte Messung 4'!P51</f>
        <v>0</v>
      </c>
      <c r="O52">
        <f>'Werte Messung 4'!Q51</f>
        <v>0</v>
      </c>
    </row>
    <row r="53" spans="1:15">
      <c r="A53">
        <f>'Werte Messung 1'!A52</f>
        <v>50</v>
      </c>
      <c r="B53" t="e">
        <f>'Werte Messung 1'!P52</f>
        <v>#VALUE!</v>
      </c>
      <c r="C53" t="e">
        <f>'Werte Messung 1'!Q52</f>
        <v>#VALUE!</v>
      </c>
      <c r="E53">
        <f>'Werte Messung 2'!A52</f>
        <v>0</v>
      </c>
      <c r="F53">
        <f>'Werte Messung 2'!P52</f>
        <v>0</v>
      </c>
      <c r="G53">
        <f>'Werte Messung 2'!Q52</f>
        <v>0</v>
      </c>
      <c r="I53">
        <f>'Werte Messung 1'!A52</f>
        <v>50</v>
      </c>
      <c r="J53">
        <f>'Werte Messung 3'!P52</f>
        <v>0</v>
      </c>
      <c r="K53">
        <f>'Werte Messung 3'!Q52</f>
        <v>0</v>
      </c>
      <c r="M53">
        <f>'Werte Messung 4'!A52</f>
        <v>0</v>
      </c>
      <c r="N53">
        <f>'Werte Messung 4'!P52</f>
        <v>0</v>
      </c>
      <c r="O53">
        <f>'Werte Messung 4'!Q52</f>
        <v>0</v>
      </c>
    </row>
    <row r="54" spans="1:15">
      <c r="A54">
        <f>'Werte Messung 1'!A53</f>
        <v>51</v>
      </c>
      <c r="B54" t="e">
        <f>'Werte Messung 1'!P53</f>
        <v>#VALUE!</v>
      </c>
      <c r="C54" t="e">
        <f>'Werte Messung 1'!Q53</f>
        <v>#VALUE!</v>
      </c>
      <c r="E54">
        <f>'Werte Messung 2'!A53</f>
        <v>0</v>
      </c>
      <c r="F54">
        <f>'Werte Messung 2'!P53</f>
        <v>0</v>
      </c>
      <c r="G54">
        <f>'Werte Messung 2'!Q53</f>
        <v>0</v>
      </c>
      <c r="I54">
        <f>'Werte Messung 1'!A53</f>
        <v>51</v>
      </c>
      <c r="J54">
        <f>'Werte Messung 3'!P53</f>
        <v>0</v>
      </c>
      <c r="K54">
        <f>'Werte Messung 3'!Q53</f>
        <v>0</v>
      </c>
      <c r="M54">
        <f>'Werte Messung 4'!A53</f>
        <v>0</v>
      </c>
      <c r="N54">
        <f>'Werte Messung 4'!P53</f>
        <v>0</v>
      </c>
      <c r="O54">
        <f>'Werte Messung 4'!Q53</f>
        <v>0</v>
      </c>
    </row>
    <row r="55" spans="1:15">
      <c r="A55">
        <f>'Werte Messung 1'!A54</f>
        <v>52</v>
      </c>
      <c r="B55" t="e">
        <f>'Werte Messung 1'!P54</f>
        <v>#VALUE!</v>
      </c>
      <c r="C55" t="e">
        <f>'Werte Messung 1'!Q54</f>
        <v>#VALUE!</v>
      </c>
      <c r="E55">
        <f>'Werte Messung 2'!A54</f>
        <v>0</v>
      </c>
      <c r="F55">
        <f>'Werte Messung 2'!P54</f>
        <v>0</v>
      </c>
      <c r="G55">
        <f>'Werte Messung 2'!Q54</f>
        <v>0</v>
      </c>
      <c r="I55">
        <f>'Werte Messung 1'!A54</f>
        <v>52</v>
      </c>
      <c r="J55">
        <f>'Werte Messung 3'!P54</f>
        <v>0</v>
      </c>
      <c r="K55">
        <f>'Werte Messung 3'!Q54</f>
        <v>0</v>
      </c>
      <c r="M55">
        <f>'Werte Messung 4'!A54</f>
        <v>0</v>
      </c>
      <c r="N55">
        <f>'Werte Messung 4'!P54</f>
        <v>0</v>
      </c>
      <c r="O55">
        <f>'Werte Messung 4'!Q54</f>
        <v>0</v>
      </c>
    </row>
    <row r="56" spans="1:15">
      <c r="A56">
        <f>'Werte Messung 1'!A55</f>
        <v>53</v>
      </c>
      <c r="B56" t="e">
        <f>'Werte Messung 1'!P55</f>
        <v>#VALUE!</v>
      </c>
      <c r="C56" t="e">
        <f>'Werte Messung 1'!Q55</f>
        <v>#VALUE!</v>
      </c>
      <c r="E56">
        <f>'Werte Messung 2'!A55</f>
        <v>0</v>
      </c>
      <c r="F56">
        <f>'Werte Messung 2'!P55</f>
        <v>0</v>
      </c>
      <c r="G56">
        <f>'Werte Messung 2'!Q55</f>
        <v>0</v>
      </c>
      <c r="I56">
        <f>'Werte Messung 1'!A55</f>
        <v>53</v>
      </c>
      <c r="J56">
        <f>'Werte Messung 3'!P55</f>
        <v>0</v>
      </c>
      <c r="K56">
        <f>'Werte Messung 3'!Q55</f>
        <v>0</v>
      </c>
      <c r="M56">
        <f>'Werte Messung 4'!A55</f>
        <v>0</v>
      </c>
      <c r="N56">
        <f>'Werte Messung 4'!P55</f>
        <v>0</v>
      </c>
      <c r="O56">
        <f>'Werte Messung 4'!Q55</f>
        <v>0</v>
      </c>
    </row>
    <row r="57" spans="1:15">
      <c r="A57">
        <f>'Werte Messung 1'!A56</f>
        <v>54</v>
      </c>
      <c r="B57" t="e">
        <f>'Werte Messung 1'!P56</f>
        <v>#VALUE!</v>
      </c>
      <c r="C57" t="e">
        <f>'Werte Messung 1'!Q56</f>
        <v>#VALUE!</v>
      </c>
      <c r="E57">
        <f>'Werte Messung 2'!A56</f>
        <v>0</v>
      </c>
      <c r="F57">
        <f>'Werte Messung 2'!P56</f>
        <v>0</v>
      </c>
      <c r="G57">
        <f>'Werte Messung 2'!Q56</f>
        <v>0</v>
      </c>
      <c r="I57">
        <f>'Werte Messung 1'!A56</f>
        <v>54</v>
      </c>
      <c r="J57">
        <f>'Werte Messung 3'!P56</f>
        <v>0</v>
      </c>
      <c r="K57">
        <f>'Werte Messung 3'!Q56</f>
        <v>0</v>
      </c>
      <c r="M57">
        <f>'Werte Messung 4'!A56</f>
        <v>0</v>
      </c>
      <c r="N57">
        <f>'Werte Messung 4'!P56</f>
        <v>0</v>
      </c>
      <c r="O57">
        <f>'Werte Messung 4'!Q56</f>
        <v>0</v>
      </c>
    </row>
    <row r="58" spans="1:15">
      <c r="A58">
        <f>'Werte Messung 1'!A57</f>
        <v>55</v>
      </c>
      <c r="B58" t="e">
        <f>'Werte Messung 1'!P57</f>
        <v>#VALUE!</v>
      </c>
      <c r="C58" t="e">
        <f>'Werte Messung 1'!Q57</f>
        <v>#VALUE!</v>
      </c>
      <c r="E58">
        <f>'Werte Messung 2'!A57</f>
        <v>0</v>
      </c>
      <c r="F58">
        <f>'Werte Messung 2'!P57</f>
        <v>0</v>
      </c>
      <c r="G58">
        <f>'Werte Messung 2'!Q57</f>
        <v>0</v>
      </c>
      <c r="I58">
        <f>'Werte Messung 1'!A57</f>
        <v>55</v>
      </c>
      <c r="J58">
        <f>'Werte Messung 3'!P57</f>
        <v>0</v>
      </c>
      <c r="K58">
        <f>'Werte Messung 3'!Q57</f>
        <v>0</v>
      </c>
      <c r="M58">
        <f>'Werte Messung 4'!A57</f>
        <v>0</v>
      </c>
      <c r="N58">
        <f>'Werte Messung 4'!P57</f>
        <v>0</v>
      </c>
      <c r="O58">
        <f>'Werte Messung 4'!Q57</f>
        <v>0</v>
      </c>
    </row>
    <row r="59" spans="1:15">
      <c r="A59">
        <f>'Werte Messung 1'!A58</f>
        <v>56</v>
      </c>
      <c r="B59" t="e">
        <f>'Werte Messung 1'!P58</f>
        <v>#VALUE!</v>
      </c>
      <c r="C59" t="e">
        <f>'Werte Messung 1'!Q58</f>
        <v>#VALUE!</v>
      </c>
      <c r="E59">
        <f>'Werte Messung 2'!A58</f>
        <v>0</v>
      </c>
      <c r="F59">
        <f>'Werte Messung 2'!P58</f>
        <v>0</v>
      </c>
      <c r="G59">
        <f>'Werte Messung 2'!Q58</f>
        <v>0</v>
      </c>
      <c r="I59">
        <f>'Werte Messung 1'!A58</f>
        <v>56</v>
      </c>
      <c r="J59">
        <f>'Werte Messung 3'!P58</f>
        <v>0</v>
      </c>
      <c r="K59">
        <f>'Werte Messung 3'!Q58</f>
        <v>0</v>
      </c>
      <c r="M59">
        <f>'Werte Messung 4'!A58</f>
        <v>0</v>
      </c>
      <c r="N59">
        <f>'Werte Messung 4'!P58</f>
        <v>0</v>
      </c>
      <c r="O59">
        <f>'Werte Messung 4'!Q58</f>
        <v>0</v>
      </c>
    </row>
    <row r="60" spans="1:15">
      <c r="A60">
        <f>'Werte Messung 1'!A59</f>
        <v>57</v>
      </c>
      <c r="B60" t="e">
        <f>'Werte Messung 1'!P59</f>
        <v>#VALUE!</v>
      </c>
      <c r="C60" t="e">
        <f>'Werte Messung 1'!Q59</f>
        <v>#VALUE!</v>
      </c>
      <c r="E60">
        <f>'Werte Messung 2'!A59</f>
        <v>0</v>
      </c>
      <c r="F60">
        <f>'Werte Messung 2'!P59</f>
        <v>0</v>
      </c>
      <c r="G60">
        <f>'Werte Messung 2'!Q59</f>
        <v>0</v>
      </c>
      <c r="I60">
        <f>'Werte Messung 1'!A59</f>
        <v>57</v>
      </c>
      <c r="J60">
        <f>'Werte Messung 3'!P59</f>
        <v>0</v>
      </c>
      <c r="K60">
        <f>'Werte Messung 3'!Q59</f>
        <v>0</v>
      </c>
      <c r="M60">
        <f>'Werte Messung 4'!A59</f>
        <v>0</v>
      </c>
      <c r="N60">
        <f>'Werte Messung 4'!P59</f>
        <v>0</v>
      </c>
      <c r="O60">
        <f>'Werte Messung 4'!Q59</f>
        <v>0</v>
      </c>
    </row>
    <row r="61" spans="1:15">
      <c r="A61">
        <f>'Werte Messung 1'!A60</f>
        <v>58</v>
      </c>
      <c r="B61" t="e">
        <f>'Werte Messung 1'!P60</f>
        <v>#VALUE!</v>
      </c>
      <c r="C61" t="e">
        <f>'Werte Messung 1'!Q60</f>
        <v>#VALUE!</v>
      </c>
      <c r="E61">
        <f>'Werte Messung 2'!A60</f>
        <v>0</v>
      </c>
      <c r="F61">
        <f>'Werte Messung 2'!P60</f>
        <v>0</v>
      </c>
      <c r="G61">
        <f>'Werte Messung 2'!Q60</f>
        <v>0</v>
      </c>
      <c r="I61">
        <f>'Werte Messung 1'!A60</f>
        <v>58</v>
      </c>
      <c r="J61">
        <f>'Werte Messung 3'!P60</f>
        <v>0</v>
      </c>
      <c r="K61">
        <f>'Werte Messung 3'!Q60</f>
        <v>0</v>
      </c>
      <c r="M61">
        <f>'Werte Messung 4'!A60</f>
        <v>0</v>
      </c>
      <c r="N61">
        <f>'Werte Messung 4'!P60</f>
        <v>0</v>
      </c>
      <c r="O61">
        <f>'Werte Messung 4'!Q60</f>
        <v>0</v>
      </c>
    </row>
    <row r="62" spans="1:15">
      <c r="A62">
        <f>'Werte Messung 1'!A61</f>
        <v>59</v>
      </c>
      <c r="B62" t="e">
        <f>'Werte Messung 1'!P61</f>
        <v>#VALUE!</v>
      </c>
      <c r="C62" t="e">
        <f>'Werte Messung 1'!Q61</f>
        <v>#VALUE!</v>
      </c>
      <c r="E62">
        <f>'Werte Messung 2'!A61</f>
        <v>0</v>
      </c>
      <c r="F62">
        <f>'Werte Messung 2'!P61</f>
        <v>0</v>
      </c>
      <c r="G62">
        <f>'Werte Messung 2'!Q61</f>
        <v>0</v>
      </c>
      <c r="I62">
        <f>'Werte Messung 1'!A61</f>
        <v>59</v>
      </c>
      <c r="J62">
        <f>'Werte Messung 3'!P61</f>
        <v>0</v>
      </c>
      <c r="K62">
        <f>'Werte Messung 3'!Q61</f>
        <v>0</v>
      </c>
      <c r="M62">
        <f>'Werte Messung 4'!A61</f>
        <v>0</v>
      </c>
      <c r="N62">
        <f>'Werte Messung 4'!P61</f>
        <v>0</v>
      </c>
      <c r="O62">
        <f>'Werte Messung 4'!Q61</f>
        <v>0</v>
      </c>
    </row>
    <row r="63" spans="1:15">
      <c r="A63">
        <f>'Werte Messung 1'!A62</f>
        <v>60</v>
      </c>
      <c r="B63" t="e">
        <f>'Werte Messung 1'!P62</f>
        <v>#VALUE!</v>
      </c>
      <c r="C63" t="e">
        <f>'Werte Messung 1'!Q62</f>
        <v>#VALUE!</v>
      </c>
      <c r="E63">
        <f>'Werte Messung 2'!A62</f>
        <v>0</v>
      </c>
      <c r="F63">
        <f>'Werte Messung 2'!P62</f>
        <v>0</v>
      </c>
      <c r="G63">
        <f>'Werte Messung 2'!Q62</f>
        <v>0</v>
      </c>
      <c r="I63">
        <f>'Werte Messung 1'!A62</f>
        <v>60</v>
      </c>
      <c r="J63">
        <f>'Werte Messung 3'!P62</f>
        <v>0</v>
      </c>
      <c r="K63">
        <f>'Werte Messung 3'!Q62</f>
        <v>0</v>
      </c>
      <c r="M63">
        <f>'Werte Messung 4'!A62</f>
        <v>0</v>
      </c>
      <c r="N63">
        <f>'Werte Messung 4'!P62</f>
        <v>0</v>
      </c>
      <c r="O63">
        <f>'Werte Messung 4'!Q62</f>
        <v>0</v>
      </c>
    </row>
    <row r="64" spans="1:15">
      <c r="A64">
        <f>'Werte Messung 1'!A63</f>
        <v>61</v>
      </c>
      <c r="B64" t="e">
        <f>'Werte Messung 1'!P63</f>
        <v>#VALUE!</v>
      </c>
      <c r="C64" t="e">
        <f>'Werte Messung 1'!Q63</f>
        <v>#VALUE!</v>
      </c>
      <c r="E64">
        <f>'Werte Messung 2'!A63</f>
        <v>0</v>
      </c>
      <c r="F64">
        <f>'Werte Messung 2'!P63</f>
        <v>0</v>
      </c>
      <c r="G64">
        <f>'Werte Messung 2'!Q63</f>
        <v>0</v>
      </c>
      <c r="I64">
        <f>'Werte Messung 1'!A63</f>
        <v>61</v>
      </c>
      <c r="J64">
        <f>'Werte Messung 3'!P63</f>
        <v>0</v>
      </c>
      <c r="K64">
        <f>'Werte Messung 3'!Q63</f>
        <v>0</v>
      </c>
      <c r="M64">
        <f>'Werte Messung 4'!A63</f>
        <v>0</v>
      </c>
      <c r="N64">
        <f>'Werte Messung 4'!P63</f>
        <v>0</v>
      </c>
      <c r="O64">
        <f>'Werte Messung 4'!Q63</f>
        <v>0</v>
      </c>
    </row>
    <row r="65" spans="1:15">
      <c r="A65">
        <f>'Werte Messung 1'!A64</f>
        <v>62</v>
      </c>
      <c r="B65" t="e">
        <f>'Werte Messung 1'!P64</f>
        <v>#VALUE!</v>
      </c>
      <c r="C65" t="e">
        <f>'Werte Messung 1'!Q64</f>
        <v>#VALUE!</v>
      </c>
      <c r="E65">
        <f>'Werte Messung 2'!A64</f>
        <v>0</v>
      </c>
      <c r="F65">
        <f>'Werte Messung 2'!P64</f>
        <v>0</v>
      </c>
      <c r="G65">
        <f>'Werte Messung 2'!Q64</f>
        <v>0</v>
      </c>
      <c r="I65">
        <f>'Werte Messung 1'!A64</f>
        <v>62</v>
      </c>
      <c r="J65">
        <f>'Werte Messung 3'!P64</f>
        <v>0</v>
      </c>
      <c r="K65">
        <f>'Werte Messung 3'!Q64</f>
        <v>0</v>
      </c>
      <c r="M65">
        <f>'Werte Messung 4'!A64</f>
        <v>0</v>
      </c>
      <c r="N65">
        <f>'Werte Messung 4'!P64</f>
        <v>0</v>
      </c>
      <c r="O65">
        <f>'Werte Messung 4'!Q64</f>
        <v>0</v>
      </c>
    </row>
    <row r="66" spans="1:15">
      <c r="A66">
        <f>'Werte Messung 1'!A65</f>
        <v>63</v>
      </c>
      <c r="B66" t="e">
        <f>'Werte Messung 1'!P65</f>
        <v>#VALUE!</v>
      </c>
      <c r="C66" t="e">
        <f>'Werte Messung 1'!Q65</f>
        <v>#VALUE!</v>
      </c>
      <c r="E66">
        <f>'Werte Messung 2'!A65</f>
        <v>0</v>
      </c>
      <c r="F66">
        <f>'Werte Messung 2'!P65</f>
        <v>0</v>
      </c>
      <c r="G66">
        <f>'Werte Messung 2'!Q65</f>
        <v>0</v>
      </c>
      <c r="I66">
        <f>'Werte Messung 1'!A65</f>
        <v>63</v>
      </c>
      <c r="J66">
        <f>'Werte Messung 3'!P65</f>
        <v>0</v>
      </c>
      <c r="K66">
        <f>'Werte Messung 3'!Q65</f>
        <v>0</v>
      </c>
      <c r="M66">
        <f>'Werte Messung 4'!A65</f>
        <v>0</v>
      </c>
      <c r="N66">
        <f>'Werte Messung 4'!P65</f>
        <v>0</v>
      </c>
      <c r="O66">
        <f>'Werte Messung 4'!Q65</f>
        <v>0</v>
      </c>
    </row>
    <row r="67" spans="1:15">
      <c r="A67">
        <f>'Werte Messung 1'!A66</f>
        <v>64</v>
      </c>
      <c r="B67" t="e">
        <f>'Werte Messung 1'!P66</f>
        <v>#VALUE!</v>
      </c>
      <c r="C67" t="e">
        <f>'Werte Messung 1'!Q66</f>
        <v>#VALUE!</v>
      </c>
      <c r="E67">
        <f>'Werte Messung 2'!A66</f>
        <v>0</v>
      </c>
      <c r="F67">
        <f>'Werte Messung 2'!P66</f>
        <v>0</v>
      </c>
      <c r="G67">
        <f>'Werte Messung 2'!Q66</f>
        <v>0</v>
      </c>
      <c r="I67">
        <f>'Werte Messung 1'!A66</f>
        <v>64</v>
      </c>
      <c r="J67">
        <f>'Werte Messung 3'!P66</f>
        <v>0</v>
      </c>
      <c r="K67">
        <f>'Werte Messung 3'!Q66</f>
        <v>0</v>
      </c>
      <c r="M67">
        <f>'Werte Messung 4'!A66</f>
        <v>0</v>
      </c>
      <c r="N67">
        <f>'Werte Messung 4'!P66</f>
        <v>0</v>
      </c>
      <c r="O67">
        <f>'Werte Messung 4'!Q66</f>
        <v>0</v>
      </c>
    </row>
    <row r="68" spans="1:15">
      <c r="A68">
        <f>'Werte Messung 1'!A67</f>
        <v>65</v>
      </c>
      <c r="B68" t="e">
        <f>'Werte Messung 1'!P67</f>
        <v>#VALUE!</v>
      </c>
      <c r="C68" t="e">
        <f>'Werte Messung 1'!Q67</f>
        <v>#VALUE!</v>
      </c>
      <c r="E68">
        <f>'Werte Messung 2'!A67</f>
        <v>0</v>
      </c>
      <c r="F68">
        <f>'Werte Messung 2'!P67</f>
        <v>0</v>
      </c>
      <c r="G68">
        <f>'Werte Messung 2'!Q67</f>
        <v>0</v>
      </c>
      <c r="I68">
        <f>'Werte Messung 1'!A67</f>
        <v>65</v>
      </c>
      <c r="J68">
        <f>'Werte Messung 3'!P67</f>
        <v>0</v>
      </c>
      <c r="K68">
        <f>'Werte Messung 3'!Q67</f>
        <v>0</v>
      </c>
      <c r="M68">
        <f>'Werte Messung 4'!A67</f>
        <v>0</v>
      </c>
      <c r="N68">
        <f>'Werte Messung 4'!P67</f>
        <v>0</v>
      </c>
      <c r="O68">
        <f>'Werte Messung 4'!Q67</f>
        <v>0</v>
      </c>
    </row>
    <row r="69" spans="1:15">
      <c r="A69">
        <f>'Werte Messung 1'!A68</f>
        <v>66</v>
      </c>
      <c r="B69" t="e">
        <f>'Werte Messung 1'!P68</f>
        <v>#VALUE!</v>
      </c>
      <c r="C69" t="e">
        <f>'Werte Messung 1'!Q68</f>
        <v>#VALUE!</v>
      </c>
      <c r="E69">
        <f>'Werte Messung 2'!A68</f>
        <v>0</v>
      </c>
      <c r="F69">
        <f>'Werte Messung 2'!P68</f>
        <v>0</v>
      </c>
      <c r="G69">
        <f>'Werte Messung 2'!Q68</f>
        <v>0</v>
      </c>
      <c r="I69">
        <f>'Werte Messung 1'!A68</f>
        <v>66</v>
      </c>
      <c r="J69">
        <f>'Werte Messung 3'!P68</f>
        <v>0</v>
      </c>
      <c r="K69">
        <f>'Werte Messung 3'!Q68</f>
        <v>0</v>
      </c>
      <c r="M69">
        <f>'Werte Messung 4'!A68</f>
        <v>0</v>
      </c>
      <c r="N69">
        <f>'Werte Messung 4'!P68</f>
        <v>0</v>
      </c>
      <c r="O69">
        <f>'Werte Messung 4'!Q68</f>
        <v>0</v>
      </c>
    </row>
    <row r="70" spans="1:15">
      <c r="A70">
        <f>'Werte Messung 1'!A69</f>
        <v>67</v>
      </c>
      <c r="B70" t="e">
        <f>'Werte Messung 1'!P69</f>
        <v>#VALUE!</v>
      </c>
      <c r="C70" t="e">
        <f>'Werte Messung 1'!Q69</f>
        <v>#VALUE!</v>
      </c>
      <c r="E70">
        <f>'Werte Messung 2'!A69</f>
        <v>0</v>
      </c>
      <c r="F70">
        <f>'Werte Messung 2'!P69</f>
        <v>0</v>
      </c>
      <c r="G70">
        <f>'Werte Messung 2'!Q69</f>
        <v>0</v>
      </c>
      <c r="I70">
        <f>'Werte Messung 1'!A69</f>
        <v>67</v>
      </c>
      <c r="J70">
        <f>'Werte Messung 3'!P69</f>
        <v>0</v>
      </c>
      <c r="K70">
        <f>'Werte Messung 3'!Q69</f>
        <v>0</v>
      </c>
      <c r="M70">
        <f>'Werte Messung 4'!A69</f>
        <v>0</v>
      </c>
      <c r="N70">
        <f>'Werte Messung 4'!P69</f>
        <v>0</v>
      </c>
      <c r="O70">
        <f>'Werte Messung 4'!Q69</f>
        <v>0</v>
      </c>
    </row>
    <row r="71" spans="1:15">
      <c r="A71">
        <f>'Werte Messung 1'!A70</f>
        <v>68</v>
      </c>
      <c r="B71" t="e">
        <f>'Werte Messung 1'!P70</f>
        <v>#VALUE!</v>
      </c>
      <c r="C71" t="e">
        <f>'Werte Messung 1'!Q70</f>
        <v>#VALUE!</v>
      </c>
      <c r="E71">
        <f>'Werte Messung 2'!A70</f>
        <v>0</v>
      </c>
      <c r="F71">
        <f>'Werte Messung 2'!P70</f>
        <v>0</v>
      </c>
      <c r="G71">
        <f>'Werte Messung 2'!Q70</f>
        <v>0</v>
      </c>
      <c r="I71">
        <f>'Werte Messung 1'!A70</f>
        <v>68</v>
      </c>
      <c r="J71">
        <f>'Werte Messung 3'!P70</f>
        <v>0</v>
      </c>
      <c r="K71">
        <f>'Werte Messung 3'!Q70</f>
        <v>0</v>
      </c>
      <c r="M71">
        <f>'Werte Messung 4'!A70</f>
        <v>0</v>
      </c>
      <c r="N71">
        <f>'Werte Messung 4'!P70</f>
        <v>0</v>
      </c>
      <c r="O71">
        <f>'Werte Messung 4'!Q70</f>
        <v>0</v>
      </c>
    </row>
    <row r="72" spans="1:15">
      <c r="C72" s="4"/>
    </row>
    <row r="73" spans="1:15">
      <c r="C73" s="4"/>
    </row>
    <row r="74" spans="1:15">
      <c r="C74" s="4"/>
    </row>
    <row r="75" spans="1:15">
      <c r="C75" s="4"/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71"/>
  <sheetViews>
    <sheetView workbookViewId="0">
      <selection activeCell="D38" sqref="D38"/>
    </sheetView>
  </sheetViews>
  <sheetFormatPr baseColWidth="10" defaultRowHeight="15"/>
  <cols>
    <col min="3" max="3" width="22" bestFit="1" customWidth="1"/>
    <col min="7" max="7" width="22" bestFit="1" customWidth="1"/>
    <col min="11" max="11" width="22" bestFit="1" customWidth="1"/>
    <col min="15" max="15" width="22" bestFit="1" customWidth="1"/>
  </cols>
  <sheetData>
    <row r="1" spans="1:15" ht="26.25">
      <c r="A1" s="10" t="s">
        <v>17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 s="7" customFormat="1">
      <c r="A3" t="s">
        <v>13</v>
      </c>
      <c r="B3" t="s">
        <v>14</v>
      </c>
      <c r="C3" t="s">
        <v>18</v>
      </c>
      <c r="D3"/>
      <c r="E3" t="s">
        <v>13</v>
      </c>
      <c r="F3" t="s">
        <v>14</v>
      </c>
      <c r="G3" t="s">
        <v>18</v>
      </c>
      <c r="H3"/>
      <c r="I3" t="s">
        <v>13</v>
      </c>
      <c r="J3" t="s">
        <v>14</v>
      </c>
      <c r="K3" t="s">
        <v>18</v>
      </c>
      <c r="L3"/>
      <c r="M3" t="s">
        <v>13</v>
      </c>
      <c r="N3" t="s">
        <v>14</v>
      </c>
      <c r="O3" t="s">
        <v>18</v>
      </c>
    </row>
    <row r="4" spans="1:15">
      <c r="A4">
        <f>'Werte Messung 1'!A3</f>
        <v>1</v>
      </c>
      <c r="E4">
        <f>'Werte Messung 2'!A3</f>
        <v>1</v>
      </c>
      <c r="I4">
        <f>'Werte Messung 1'!A3</f>
        <v>1</v>
      </c>
      <c r="M4">
        <f>'Werte Messung 4'!A3</f>
        <v>1</v>
      </c>
    </row>
    <row r="5" spans="1:15">
      <c r="A5">
        <f>'Werte Messung 1'!A4</f>
        <v>2</v>
      </c>
      <c r="E5">
        <f>'Werte Messung 2'!A4</f>
        <v>2</v>
      </c>
      <c r="I5">
        <f>'Werte Messung 1'!A4</f>
        <v>2</v>
      </c>
      <c r="M5">
        <f>'Werte Messung 4'!A4</f>
        <v>2</v>
      </c>
    </row>
    <row r="6" spans="1:15">
      <c r="A6">
        <f>'Werte Messung 1'!A5</f>
        <v>3</v>
      </c>
      <c r="B6" t="e">
        <f>'Werte Messung 1'!P5</f>
        <v>#VALUE!</v>
      </c>
      <c r="C6" t="e">
        <f>'Werte Messung 1'!R5</f>
        <v>#VALUE!</v>
      </c>
      <c r="E6">
        <f>'Werte Messung 2'!A5</f>
        <v>3</v>
      </c>
      <c r="F6" t="e">
        <f>'Werte Messung 2'!P5</f>
        <v>#VALUE!</v>
      </c>
      <c r="G6" t="e">
        <f>'Werte Messung 2'!R5</f>
        <v>#VALUE!</v>
      </c>
      <c r="I6">
        <f>'Werte Messung 1'!A5</f>
        <v>3</v>
      </c>
      <c r="J6" t="e">
        <f>'Werte Messung 3'!P5</f>
        <v>#VALUE!</v>
      </c>
      <c r="K6" t="e">
        <f>'Werte Messung 3'!R5</f>
        <v>#VALUE!</v>
      </c>
      <c r="M6">
        <f>'Werte Messung 4'!A5</f>
        <v>3</v>
      </c>
      <c r="N6" t="e">
        <f>'Werte Messung 4'!P5</f>
        <v>#VALUE!</v>
      </c>
      <c r="O6" t="e">
        <f>'Werte Messung 4'!R5</f>
        <v>#VALUE!</v>
      </c>
    </row>
    <row r="7" spans="1:15">
      <c r="A7">
        <f>'Werte Messung 1'!A6</f>
        <v>4</v>
      </c>
      <c r="B7" t="e">
        <f>'Werte Messung 1'!P6</f>
        <v>#VALUE!</v>
      </c>
      <c r="C7" t="e">
        <f>'Werte Messung 1'!R6</f>
        <v>#VALUE!</v>
      </c>
      <c r="E7">
        <f>'Werte Messung 2'!A6</f>
        <v>4</v>
      </c>
      <c r="F7" t="e">
        <f>'Werte Messung 2'!P6</f>
        <v>#VALUE!</v>
      </c>
      <c r="G7" t="e">
        <f>'Werte Messung 2'!R6</f>
        <v>#VALUE!</v>
      </c>
      <c r="I7">
        <f>'Werte Messung 1'!A6</f>
        <v>4</v>
      </c>
      <c r="J7" t="e">
        <f>'Werte Messung 3'!P6</f>
        <v>#VALUE!</v>
      </c>
      <c r="K7" t="e">
        <f>'Werte Messung 3'!R6</f>
        <v>#VALUE!</v>
      </c>
      <c r="M7">
        <f>'Werte Messung 4'!A6</f>
        <v>4</v>
      </c>
      <c r="N7" t="e">
        <f>'Werte Messung 4'!P6</f>
        <v>#VALUE!</v>
      </c>
      <c r="O7" t="e">
        <f>'Werte Messung 4'!Q6</f>
        <v>#VALUE!</v>
      </c>
    </row>
    <row r="8" spans="1:15">
      <c r="A8">
        <f>'Werte Messung 1'!A7</f>
        <v>5</v>
      </c>
      <c r="B8" t="e">
        <f>'Werte Messung 1'!P7</f>
        <v>#VALUE!</v>
      </c>
      <c r="C8" t="e">
        <f>'Werte Messung 1'!R7</f>
        <v>#VALUE!</v>
      </c>
      <c r="E8">
        <f>'Werte Messung 2'!A7</f>
        <v>5</v>
      </c>
      <c r="F8" t="e">
        <f>'Werte Messung 2'!P7</f>
        <v>#VALUE!</v>
      </c>
      <c r="G8" t="e">
        <f>'Werte Messung 2'!R7</f>
        <v>#VALUE!</v>
      </c>
      <c r="I8">
        <f>'Werte Messung 1'!A7</f>
        <v>5</v>
      </c>
      <c r="J8" t="e">
        <f>'Werte Messung 3'!P7</f>
        <v>#VALUE!</v>
      </c>
      <c r="K8" t="e">
        <f>'Werte Messung 3'!R7</f>
        <v>#VALUE!</v>
      </c>
      <c r="M8">
        <f>'Werte Messung 4'!A7</f>
        <v>5</v>
      </c>
      <c r="N8" t="e">
        <f>'Werte Messung 4'!P7</f>
        <v>#VALUE!</v>
      </c>
      <c r="O8" t="e">
        <f>'Werte Messung 4'!Q7</f>
        <v>#VALUE!</v>
      </c>
    </row>
    <row r="9" spans="1:15">
      <c r="A9">
        <f>'Werte Messung 1'!A8</f>
        <v>6</v>
      </c>
      <c r="B9" t="e">
        <f>'Werte Messung 1'!P8</f>
        <v>#VALUE!</v>
      </c>
      <c r="C9" t="e">
        <f>'Werte Messung 1'!R8</f>
        <v>#VALUE!</v>
      </c>
      <c r="E9">
        <f>'Werte Messung 2'!A8</f>
        <v>6</v>
      </c>
      <c r="F9" t="e">
        <f>'Werte Messung 2'!P8</f>
        <v>#VALUE!</v>
      </c>
      <c r="G9" t="e">
        <f>'Werte Messung 2'!R8</f>
        <v>#VALUE!</v>
      </c>
      <c r="I9">
        <f>'Werte Messung 1'!A8</f>
        <v>6</v>
      </c>
      <c r="J9" t="e">
        <f>'Werte Messung 3'!P8</f>
        <v>#VALUE!</v>
      </c>
      <c r="K9" t="e">
        <f>'Werte Messung 3'!R8</f>
        <v>#VALUE!</v>
      </c>
      <c r="M9">
        <f>'Werte Messung 4'!A8</f>
        <v>6</v>
      </c>
      <c r="N9" t="e">
        <f>'Werte Messung 4'!P8</f>
        <v>#VALUE!</v>
      </c>
      <c r="O9" t="e">
        <f>'Werte Messung 4'!Q8</f>
        <v>#VALUE!</v>
      </c>
    </row>
    <row r="10" spans="1:15">
      <c r="A10">
        <f>'Werte Messung 1'!A9</f>
        <v>7</v>
      </c>
      <c r="B10" t="e">
        <f>'Werte Messung 1'!P9</f>
        <v>#VALUE!</v>
      </c>
      <c r="C10" t="e">
        <f>'Werte Messung 1'!R9</f>
        <v>#VALUE!</v>
      </c>
      <c r="E10">
        <f>'Werte Messung 2'!A9</f>
        <v>7</v>
      </c>
      <c r="F10" t="e">
        <f>'Werte Messung 2'!P9</f>
        <v>#VALUE!</v>
      </c>
      <c r="G10" t="e">
        <f>'Werte Messung 2'!R9</f>
        <v>#VALUE!</v>
      </c>
      <c r="I10">
        <f>'Werte Messung 1'!A9</f>
        <v>7</v>
      </c>
      <c r="J10" t="e">
        <f>'Werte Messung 3'!P9</f>
        <v>#VALUE!</v>
      </c>
      <c r="K10" t="e">
        <f>'Werte Messung 3'!R9</f>
        <v>#VALUE!</v>
      </c>
      <c r="M10">
        <f>'Werte Messung 4'!A9</f>
        <v>7</v>
      </c>
      <c r="N10" t="e">
        <f>'Werte Messung 4'!P9</f>
        <v>#VALUE!</v>
      </c>
      <c r="O10" t="e">
        <f>'Werte Messung 4'!Q9</f>
        <v>#VALUE!</v>
      </c>
    </row>
    <row r="11" spans="1:15">
      <c r="A11">
        <f>'Werte Messung 1'!A10</f>
        <v>8</v>
      </c>
      <c r="B11" t="e">
        <f>'Werte Messung 1'!P10</f>
        <v>#VALUE!</v>
      </c>
      <c r="C11" t="e">
        <f>'Werte Messung 1'!R10</f>
        <v>#VALUE!</v>
      </c>
      <c r="E11">
        <f>'Werte Messung 2'!A10</f>
        <v>8</v>
      </c>
      <c r="F11" t="e">
        <f>'Werte Messung 2'!P10</f>
        <v>#VALUE!</v>
      </c>
      <c r="G11" t="e">
        <f>'Werte Messung 2'!R10</f>
        <v>#VALUE!</v>
      </c>
      <c r="I11">
        <f>'Werte Messung 1'!A10</f>
        <v>8</v>
      </c>
      <c r="J11" t="e">
        <f>'Werte Messung 3'!P10</f>
        <v>#VALUE!</v>
      </c>
      <c r="K11" t="e">
        <f>'Werte Messung 3'!R10</f>
        <v>#VALUE!</v>
      </c>
      <c r="M11">
        <f>'Werte Messung 4'!A10</f>
        <v>8</v>
      </c>
      <c r="N11" t="e">
        <f>'Werte Messung 4'!P10</f>
        <v>#VALUE!</v>
      </c>
      <c r="O11" t="e">
        <f>'Werte Messung 4'!Q10</f>
        <v>#VALUE!</v>
      </c>
    </row>
    <row r="12" spans="1:15">
      <c r="A12">
        <f>'Werte Messung 1'!A11</f>
        <v>9</v>
      </c>
      <c r="B12" t="e">
        <f>'Werte Messung 1'!P11</f>
        <v>#VALUE!</v>
      </c>
      <c r="C12" t="e">
        <f>'Werte Messung 1'!R11</f>
        <v>#VALUE!</v>
      </c>
      <c r="E12">
        <f>'Werte Messung 2'!A11</f>
        <v>9</v>
      </c>
      <c r="F12" t="e">
        <f>'Werte Messung 2'!P11</f>
        <v>#VALUE!</v>
      </c>
      <c r="G12" t="e">
        <f>'Werte Messung 2'!R11</f>
        <v>#VALUE!</v>
      </c>
      <c r="I12">
        <f>'Werte Messung 1'!A11</f>
        <v>9</v>
      </c>
      <c r="J12" t="e">
        <f>'Werte Messung 3'!P11</f>
        <v>#VALUE!</v>
      </c>
      <c r="K12" t="e">
        <f>'Werte Messung 3'!R11</f>
        <v>#VALUE!</v>
      </c>
      <c r="M12">
        <f>'Werte Messung 4'!A11</f>
        <v>9</v>
      </c>
      <c r="N12" t="e">
        <f>'Werte Messung 4'!P11</f>
        <v>#VALUE!</v>
      </c>
      <c r="O12" t="e">
        <f>'Werte Messung 4'!Q11</f>
        <v>#VALUE!</v>
      </c>
    </row>
    <row r="13" spans="1:15">
      <c r="A13">
        <f>'Werte Messung 1'!A12</f>
        <v>10</v>
      </c>
      <c r="B13" t="e">
        <f>'Werte Messung 1'!P12</f>
        <v>#VALUE!</v>
      </c>
      <c r="C13" t="e">
        <f>'Werte Messung 1'!R12</f>
        <v>#VALUE!</v>
      </c>
      <c r="E13">
        <f>'Werte Messung 2'!A12</f>
        <v>10</v>
      </c>
      <c r="F13" t="e">
        <f>'Werte Messung 2'!P12</f>
        <v>#VALUE!</v>
      </c>
      <c r="G13" t="e">
        <f>'Werte Messung 2'!R12</f>
        <v>#VALUE!</v>
      </c>
      <c r="I13">
        <f>'Werte Messung 1'!A12</f>
        <v>10</v>
      </c>
      <c r="J13" t="e">
        <f>'Werte Messung 3'!P12</f>
        <v>#VALUE!</v>
      </c>
      <c r="K13" t="e">
        <f>'Werte Messung 3'!R12</f>
        <v>#VALUE!</v>
      </c>
      <c r="M13">
        <f>'Werte Messung 4'!A12</f>
        <v>10</v>
      </c>
      <c r="N13" t="e">
        <f>'Werte Messung 4'!P12</f>
        <v>#VALUE!</v>
      </c>
      <c r="O13" t="e">
        <f>'Werte Messung 4'!Q12</f>
        <v>#VALUE!</v>
      </c>
    </row>
    <row r="14" spans="1:15">
      <c r="A14">
        <f>'Werte Messung 1'!A13</f>
        <v>11</v>
      </c>
      <c r="B14" t="e">
        <f>'Werte Messung 1'!P13</f>
        <v>#VALUE!</v>
      </c>
      <c r="C14" t="e">
        <f>'Werte Messung 1'!R13</f>
        <v>#VALUE!</v>
      </c>
      <c r="E14">
        <f>'Werte Messung 2'!A13</f>
        <v>11</v>
      </c>
      <c r="F14" t="e">
        <f>'Werte Messung 2'!P13</f>
        <v>#VALUE!</v>
      </c>
      <c r="G14" t="e">
        <f>'Werte Messung 2'!R13</f>
        <v>#VALUE!</v>
      </c>
      <c r="I14">
        <f>'Werte Messung 1'!A13</f>
        <v>11</v>
      </c>
      <c r="J14" t="e">
        <f>'Werte Messung 3'!P13</f>
        <v>#VALUE!</v>
      </c>
      <c r="K14" t="e">
        <f>'Werte Messung 3'!R13</f>
        <v>#VALUE!</v>
      </c>
      <c r="M14">
        <f>'Werte Messung 4'!A13</f>
        <v>11</v>
      </c>
      <c r="N14" t="e">
        <f>'Werte Messung 4'!P13</f>
        <v>#VALUE!</v>
      </c>
      <c r="O14" t="e">
        <f>'Werte Messung 4'!Q13</f>
        <v>#VALUE!</v>
      </c>
    </row>
    <row r="15" spans="1:15">
      <c r="A15">
        <f>'Werte Messung 1'!A14</f>
        <v>12</v>
      </c>
      <c r="B15" t="e">
        <f>'Werte Messung 1'!P14</f>
        <v>#VALUE!</v>
      </c>
      <c r="C15" t="e">
        <f>'Werte Messung 1'!R14</f>
        <v>#VALUE!</v>
      </c>
      <c r="E15">
        <f>'Werte Messung 2'!A14</f>
        <v>12</v>
      </c>
      <c r="F15" t="e">
        <f>'Werte Messung 2'!P14</f>
        <v>#VALUE!</v>
      </c>
      <c r="G15" t="e">
        <f>'Werte Messung 2'!R14</f>
        <v>#VALUE!</v>
      </c>
      <c r="I15">
        <f>'Werte Messung 1'!A14</f>
        <v>12</v>
      </c>
      <c r="J15" t="e">
        <f>'Werte Messung 3'!P14</f>
        <v>#VALUE!</v>
      </c>
      <c r="K15" t="e">
        <f>'Werte Messung 3'!R14</f>
        <v>#VALUE!</v>
      </c>
      <c r="M15">
        <f>'Werte Messung 4'!A14</f>
        <v>12</v>
      </c>
      <c r="N15" t="e">
        <f>'Werte Messung 4'!P14</f>
        <v>#VALUE!</v>
      </c>
      <c r="O15" t="e">
        <f>'Werte Messung 4'!Q14</f>
        <v>#VALUE!</v>
      </c>
    </row>
    <row r="16" spans="1:15">
      <c r="A16">
        <f>'Werte Messung 1'!A15</f>
        <v>13</v>
      </c>
      <c r="B16" t="e">
        <f>'Werte Messung 1'!P15</f>
        <v>#VALUE!</v>
      </c>
      <c r="C16" t="e">
        <f>'Werte Messung 1'!R15</f>
        <v>#VALUE!</v>
      </c>
      <c r="E16">
        <f>'Werte Messung 2'!A15</f>
        <v>13</v>
      </c>
      <c r="F16" t="e">
        <f>'Werte Messung 2'!P15</f>
        <v>#VALUE!</v>
      </c>
      <c r="G16" t="e">
        <f>'Werte Messung 2'!R15</f>
        <v>#VALUE!</v>
      </c>
      <c r="I16">
        <f>'Werte Messung 1'!A15</f>
        <v>13</v>
      </c>
      <c r="J16" t="e">
        <f>'Werte Messung 3'!P15</f>
        <v>#VALUE!</v>
      </c>
      <c r="K16" t="e">
        <f>'Werte Messung 3'!R15</f>
        <v>#VALUE!</v>
      </c>
      <c r="M16">
        <f>'Werte Messung 4'!A15</f>
        <v>13</v>
      </c>
      <c r="N16" t="e">
        <f>'Werte Messung 4'!P15</f>
        <v>#VALUE!</v>
      </c>
      <c r="O16" t="e">
        <f>'Werte Messung 4'!Q15</f>
        <v>#VALUE!</v>
      </c>
    </row>
    <row r="17" spans="1:15">
      <c r="A17">
        <f>'Werte Messung 1'!A16</f>
        <v>14</v>
      </c>
      <c r="B17" t="e">
        <f>'Werte Messung 1'!P16</f>
        <v>#VALUE!</v>
      </c>
      <c r="C17" t="e">
        <f>'Werte Messung 1'!R16</f>
        <v>#VALUE!</v>
      </c>
      <c r="E17">
        <f>'Werte Messung 2'!A16</f>
        <v>14</v>
      </c>
      <c r="F17" t="e">
        <f>'Werte Messung 2'!P16</f>
        <v>#VALUE!</v>
      </c>
      <c r="G17" t="e">
        <f>'Werte Messung 2'!R16</f>
        <v>#VALUE!</v>
      </c>
      <c r="I17">
        <f>'Werte Messung 1'!A16</f>
        <v>14</v>
      </c>
      <c r="J17" t="e">
        <f>'Werte Messung 3'!P16</f>
        <v>#VALUE!</v>
      </c>
      <c r="K17" t="e">
        <f>'Werte Messung 3'!R16</f>
        <v>#VALUE!</v>
      </c>
      <c r="M17">
        <f>'Werte Messung 4'!A16</f>
        <v>14</v>
      </c>
      <c r="N17" t="e">
        <f>'Werte Messung 4'!P16</f>
        <v>#VALUE!</v>
      </c>
      <c r="O17" t="e">
        <f>'Werte Messung 4'!Q16</f>
        <v>#VALUE!</v>
      </c>
    </row>
    <row r="18" spans="1:15">
      <c r="A18">
        <f>'Werte Messung 1'!A17</f>
        <v>15</v>
      </c>
      <c r="B18" t="e">
        <f>'Werte Messung 1'!P17</f>
        <v>#VALUE!</v>
      </c>
      <c r="C18" t="e">
        <f>'Werte Messung 1'!R17</f>
        <v>#VALUE!</v>
      </c>
      <c r="E18">
        <f>'Werte Messung 2'!A17</f>
        <v>15</v>
      </c>
      <c r="F18" t="e">
        <f>'Werte Messung 2'!P17</f>
        <v>#VALUE!</v>
      </c>
      <c r="G18" t="e">
        <f>'Werte Messung 2'!R17</f>
        <v>#VALUE!</v>
      </c>
      <c r="I18">
        <f>'Werte Messung 1'!A17</f>
        <v>15</v>
      </c>
      <c r="J18" t="e">
        <f>'Werte Messung 3'!P17</f>
        <v>#VALUE!</v>
      </c>
      <c r="K18" t="e">
        <f>'Werte Messung 3'!R17</f>
        <v>#VALUE!</v>
      </c>
      <c r="M18">
        <f>'Werte Messung 4'!A17</f>
        <v>15</v>
      </c>
      <c r="N18" t="e">
        <f>'Werte Messung 4'!P17</f>
        <v>#VALUE!</v>
      </c>
      <c r="O18" t="e">
        <f>'Werte Messung 4'!Q17</f>
        <v>#VALUE!</v>
      </c>
    </row>
    <row r="19" spans="1:15">
      <c r="A19">
        <f>'Werte Messung 1'!A18</f>
        <v>16</v>
      </c>
      <c r="B19" t="e">
        <f>'Werte Messung 1'!P18</f>
        <v>#VALUE!</v>
      </c>
      <c r="C19" t="e">
        <f>'Werte Messung 1'!R18</f>
        <v>#VALUE!</v>
      </c>
      <c r="E19">
        <f>'Werte Messung 2'!A18</f>
        <v>16</v>
      </c>
      <c r="F19" t="e">
        <f>'Werte Messung 2'!P18</f>
        <v>#VALUE!</v>
      </c>
      <c r="G19" t="e">
        <f>'Werte Messung 2'!R18</f>
        <v>#VALUE!</v>
      </c>
      <c r="I19">
        <f>'Werte Messung 1'!A18</f>
        <v>16</v>
      </c>
      <c r="J19" t="e">
        <f>'Werte Messung 3'!P18</f>
        <v>#VALUE!</v>
      </c>
      <c r="K19" t="e">
        <f>'Werte Messung 3'!R18</f>
        <v>#VALUE!</v>
      </c>
      <c r="M19">
        <f>'Werte Messung 4'!A18</f>
        <v>16</v>
      </c>
      <c r="N19" t="e">
        <f>'Werte Messung 4'!P18</f>
        <v>#VALUE!</v>
      </c>
      <c r="O19" t="e">
        <f>'Werte Messung 4'!Q18</f>
        <v>#VALUE!</v>
      </c>
    </row>
    <row r="20" spans="1:15">
      <c r="A20">
        <f>'Werte Messung 1'!A19</f>
        <v>17</v>
      </c>
      <c r="B20" t="e">
        <f>'Werte Messung 1'!P19</f>
        <v>#VALUE!</v>
      </c>
      <c r="C20" t="e">
        <f>'Werte Messung 1'!R19</f>
        <v>#VALUE!</v>
      </c>
      <c r="E20">
        <f>'Werte Messung 2'!A19</f>
        <v>17</v>
      </c>
      <c r="F20" t="e">
        <f>'Werte Messung 2'!P19</f>
        <v>#VALUE!</v>
      </c>
      <c r="G20" t="e">
        <f>'Werte Messung 2'!R19</f>
        <v>#VALUE!</v>
      </c>
      <c r="I20">
        <f>'Werte Messung 1'!A19</f>
        <v>17</v>
      </c>
      <c r="J20" t="e">
        <f>'Werte Messung 3'!P19</f>
        <v>#VALUE!</v>
      </c>
      <c r="K20" t="e">
        <f>'Werte Messung 3'!R19</f>
        <v>#VALUE!</v>
      </c>
      <c r="M20">
        <f>'Werte Messung 4'!A19</f>
        <v>17</v>
      </c>
      <c r="N20" t="e">
        <f>'Werte Messung 4'!P19</f>
        <v>#VALUE!</v>
      </c>
      <c r="O20" t="e">
        <f>'Werte Messung 4'!Q19</f>
        <v>#VALUE!</v>
      </c>
    </row>
    <row r="21" spans="1:15">
      <c r="A21">
        <f>'Werte Messung 1'!A20</f>
        <v>18</v>
      </c>
      <c r="B21" t="e">
        <f>'Werte Messung 1'!P20</f>
        <v>#VALUE!</v>
      </c>
      <c r="C21" t="e">
        <f>'Werte Messung 1'!R20</f>
        <v>#VALUE!</v>
      </c>
      <c r="E21">
        <f>'Werte Messung 2'!A20</f>
        <v>18</v>
      </c>
      <c r="F21" t="e">
        <f>'Werte Messung 2'!P20</f>
        <v>#VALUE!</v>
      </c>
      <c r="G21" t="e">
        <f>'Werte Messung 2'!R20</f>
        <v>#VALUE!</v>
      </c>
      <c r="I21">
        <f>'Werte Messung 1'!A20</f>
        <v>18</v>
      </c>
      <c r="J21" t="e">
        <f>'Werte Messung 3'!P20</f>
        <v>#VALUE!</v>
      </c>
      <c r="K21" t="e">
        <f>'Werte Messung 3'!R20</f>
        <v>#VALUE!</v>
      </c>
      <c r="M21">
        <f>'Werte Messung 4'!A20</f>
        <v>18</v>
      </c>
      <c r="N21" t="e">
        <f>'Werte Messung 4'!P20</f>
        <v>#VALUE!</v>
      </c>
      <c r="O21" t="e">
        <f>'Werte Messung 4'!Q20</f>
        <v>#VALUE!</v>
      </c>
    </row>
    <row r="22" spans="1:15">
      <c r="A22">
        <f>'Werte Messung 1'!A21</f>
        <v>19</v>
      </c>
      <c r="B22" t="e">
        <f>'Werte Messung 1'!P21</f>
        <v>#VALUE!</v>
      </c>
      <c r="C22" t="e">
        <f>'Werte Messung 1'!R21</f>
        <v>#VALUE!</v>
      </c>
      <c r="E22">
        <f>'Werte Messung 2'!A21</f>
        <v>19</v>
      </c>
      <c r="F22" t="e">
        <f>'Werte Messung 2'!P21</f>
        <v>#VALUE!</v>
      </c>
      <c r="G22" t="e">
        <f>'Werte Messung 2'!R21</f>
        <v>#VALUE!</v>
      </c>
      <c r="I22">
        <f>'Werte Messung 1'!A21</f>
        <v>19</v>
      </c>
      <c r="J22" t="e">
        <f>'Werte Messung 3'!P21</f>
        <v>#VALUE!</v>
      </c>
      <c r="K22" t="e">
        <f>'Werte Messung 3'!R21</f>
        <v>#VALUE!</v>
      </c>
      <c r="M22">
        <f>'Werte Messung 4'!A21</f>
        <v>19</v>
      </c>
      <c r="N22" t="e">
        <f>'Werte Messung 4'!P21</f>
        <v>#VALUE!</v>
      </c>
      <c r="O22" t="e">
        <f>'Werte Messung 4'!Q21</f>
        <v>#VALUE!</v>
      </c>
    </row>
    <row r="23" spans="1:15">
      <c r="A23">
        <f>'Werte Messung 1'!A22</f>
        <v>20</v>
      </c>
      <c r="B23" t="e">
        <f>'Werte Messung 1'!P22</f>
        <v>#VALUE!</v>
      </c>
      <c r="C23" t="e">
        <f>'Werte Messung 1'!R22</f>
        <v>#VALUE!</v>
      </c>
      <c r="E23">
        <f>'Werte Messung 2'!A22</f>
        <v>20</v>
      </c>
      <c r="F23" t="e">
        <f>'Werte Messung 2'!P22</f>
        <v>#VALUE!</v>
      </c>
      <c r="G23" t="e">
        <f>'Werte Messung 2'!R22</f>
        <v>#VALUE!</v>
      </c>
      <c r="I23">
        <f>'Werte Messung 1'!A22</f>
        <v>20</v>
      </c>
      <c r="J23">
        <f>'Werte Messung 3'!P22</f>
        <v>0</v>
      </c>
      <c r="K23">
        <f>'Werte Messung 3'!R22</f>
        <v>0</v>
      </c>
      <c r="M23">
        <f>'Werte Messung 4'!A22</f>
        <v>0</v>
      </c>
      <c r="N23">
        <f>'Werte Messung 4'!P22</f>
        <v>0</v>
      </c>
      <c r="O23">
        <f>'Werte Messung 4'!Q22</f>
        <v>0</v>
      </c>
    </row>
    <row r="24" spans="1:15">
      <c r="A24">
        <f>'Werte Messung 1'!A23</f>
        <v>21</v>
      </c>
      <c r="B24" t="e">
        <f>'Werte Messung 1'!P23</f>
        <v>#VALUE!</v>
      </c>
      <c r="C24" t="e">
        <f>'Werte Messung 1'!R23</f>
        <v>#VALUE!</v>
      </c>
      <c r="E24">
        <f>'Werte Messung 2'!A23</f>
        <v>21</v>
      </c>
      <c r="F24" t="e">
        <f>'Werte Messung 2'!P23</f>
        <v>#VALUE!</v>
      </c>
      <c r="G24" t="e">
        <f>'Werte Messung 2'!R23</f>
        <v>#VALUE!</v>
      </c>
      <c r="I24">
        <f>'Werte Messung 1'!A23</f>
        <v>21</v>
      </c>
      <c r="J24">
        <f>'Werte Messung 3'!P23</f>
        <v>0</v>
      </c>
      <c r="K24">
        <f>'Werte Messung 3'!R23</f>
        <v>0</v>
      </c>
      <c r="M24">
        <f>'Werte Messung 4'!A23</f>
        <v>0</v>
      </c>
      <c r="N24">
        <f>'Werte Messung 4'!P23</f>
        <v>0</v>
      </c>
      <c r="O24">
        <f>'Werte Messung 4'!Q23</f>
        <v>0</v>
      </c>
    </row>
    <row r="25" spans="1:15">
      <c r="A25">
        <f>'Werte Messung 1'!A24</f>
        <v>22</v>
      </c>
      <c r="B25" t="e">
        <f>'Werte Messung 1'!P24</f>
        <v>#VALUE!</v>
      </c>
      <c r="C25" t="e">
        <f>'Werte Messung 1'!R24</f>
        <v>#VALUE!</v>
      </c>
      <c r="E25">
        <f>'Werte Messung 2'!A24</f>
        <v>22</v>
      </c>
      <c r="F25" t="e">
        <f>'Werte Messung 2'!P24</f>
        <v>#VALUE!</v>
      </c>
      <c r="G25" t="e">
        <f>'Werte Messung 2'!R24</f>
        <v>#VALUE!</v>
      </c>
      <c r="I25">
        <f>'Werte Messung 1'!A24</f>
        <v>22</v>
      </c>
      <c r="J25">
        <f>'Werte Messung 3'!P24</f>
        <v>0</v>
      </c>
      <c r="K25">
        <f>'Werte Messung 3'!R24</f>
        <v>0</v>
      </c>
      <c r="M25">
        <f>'Werte Messung 4'!A24</f>
        <v>0</v>
      </c>
      <c r="N25">
        <f>'Werte Messung 4'!P24</f>
        <v>0</v>
      </c>
      <c r="O25">
        <f>'Werte Messung 4'!Q24</f>
        <v>0</v>
      </c>
    </row>
    <row r="26" spans="1:15">
      <c r="A26">
        <f>'Werte Messung 1'!A25</f>
        <v>23</v>
      </c>
      <c r="B26" t="e">
        <f>'Werte Messung 1'!P25</f>
        <v>#VALUE!</v>
      </c>
      <c r="C26" t="e">
        <f>'Werte Messung 1'!R25</f>
        <v>#VALUE!</v>
      </c>
      <c r="E26">
        <f>'Werte Messung 2'!A25</f>
        <v>23</v>
      </c>
      <c r="F26" t="e">
        <f>'Werte Messung 2'!P25</f>
        <v>#VALUE!</v>
      </c>
      <c r="G26" t="e">
        <f>'Werte Messung 2'!R25</f>
        <v>#VALUE!</v>
      </c>
      <c r="I26">
        <f>'Werte Messung 1'!A25</f>
        <v>23</v>
      </c>
      <c r="J26">
        <f>'Werte Messung 3'!P25</f>
        <v>0</v>
      </c>
      <c r="K26">
        <f>'Werte Messung 3'!R25</f>
        <v>0</v>
      </c>
      <c r="M26">
        <f>'Werte Messung 4'!A25</f>
        <v>0</v>
      </c>
      <c r="N26">
        <f>'Werte Messung 4'!P25</f>
        <v>0</v>
      </c>
      <c r="O26">
        <f>'Werte Messung 4'!Q25</f>
        <v>0</v>
      </c>
    </row>
    <row r="27" spans="1:15">
      <c r="A27">
        <f>'Werte Messung 1'!A26</f>
        <v>24</v>
      </c>
      <c r="B27" t="e">
        <f>'Werte Messung 1'!P26</f>
        <v>#VALUE!</v>
      </c>
      <c r="C27" t="e">
        <f>'Werte Messung 1'!R26</f>
        <v>#VALUE!</v>
      </c>
      <c r="E27">
        <f>'Werte Messung 2'!A26</f>
        <v>24</v>
      </c>
      <c r="F27" t="e">
        <f>'Werte Messung 2'!P26</f>
        <v>#VALUE!</v>
      </c>
      <c r="G27" t="e">
        <f>'Werte Messung 2'!R26</f>
        <v>#VALUE!</v>
      </c>
      <c r="I27">
        <f>'Werte Messung 1'!A26</f>
        <v>24</v>
      </c>
      <c r="J27">
        <f>'Werte Messung 3'!P26</f>
        <v>0</v>
      </c>
      <c r="K27">
        <f>'Werte Messung 3'!R26</f>
        <v>0</v>
      </c>
      <c r="M27">
        <f>'Werte Messung 4'!A26</f>
        <v>0</v>
      </c>
      <c r="N27">
        <f>'Werte Messung 4'!P26</f>
        <v>0</v>
      </c>
      <c r="O27">
        <f>'Werte Messung 4'!Q26</f>
        <v>0</v>
      </c>
    </row>
    <row r="28" spans="1:15">
      <c r="A28">
        <f>'Werte Messung 1'!A27</f>
        <v>25</v>
      </c>
      <c r="B28" t="e">
        <f>'Werte Messung 1'!P27</f>
        <v>#VALUE!</v>
      </c>
      <c r="C28" t="e">
        <f>'Werte Messung 1'!R27</f>
        <v>#VALUE!</v>
      </c>
      <c r="E28">
        <f>'Werte Messung 2'!A27</f>
        <v>25</v>
      </c>
      <c r="F28" t="e">
        <f>'Werte Messung 2'!P27</f>
        <v>#VALUE!</v>
      </c>
      <c r="G28" t="e">
        <f>'Werte Messung 2'!R27</f>
        <v>#VALUE!</v>
      </c>
      <c r="I28">
        <f>'Werte Messung 1'!A27</f>
        <v>25</v>
      </c>
      <c r="J28">
        <f>'Werte Messung 3'!P27</f>
        <v>0</v>
      </c>
      <c r="K28">
        <f>'Werte Messung 3'!R27</f>
        <v>0</v>
      </c>
      <c r="M28">
        <f>'Werte Messung 4'!A27</f>
        <v>0</v>
      </c>
      <c r="N28">
        <f>'Werte Messung 4'!P27</f>
        <v>0</v>
      </c>
      <c r="O28">
        <f>'Werte Messung 4'!Q27</f>
        <v>0</v>
      </c>
    </row>
    <row r="29" spans="1:15">
      <c r="A29">
        <f>'Werte Messung 1'!A28</f>
        <v>26</v>
      </c>
      <c r="B29" t="e">
        <f>'Werte Messung 1'!P28</f>
        <v>#VALUE!</v>
      </c>
      <c r="C29" t="e">
        <f>'Werte Messung 1'!R28</f>
        <v>#VALUE!</v>
      </c>
      <c r="E29">
        <f>'Werte Messung 2'!A28</f>
        <v>26</v>
      </c>
      <c r="F29" t="e">
        <f>'Werte Messung 2'!P28</f>
        <v>#VALUE!</v>
      </c>
      <c r="G29" t="e">
        <f>'Werte Messung 2'!R28</f>
        <v>#VALUE!</v>
      </c>
      <c r="I29">
        <f>'Werte Messung 1'!A28</f>
        <v>26</v>
      </c>
      <c r="J29">
        <f>'Werte Messung 3'!P28</f>
        <v>0</v>
      </c>
      <c r="K29">
        <f>'Werte Messung 3'!R28</f>
        <v>0</v>
      </c>
      <c r="M29">
        <f>'Werte Messung 4'!A28</f>
        <v>0</v>
      </c>
      <c r="N29">
        <f>'Werte Messung 4'!P28</f>
        <v>0</v>
      </c>
      <c r="O29">
        <f>'Werte Messung 4'!Q28</f>
        <v>0</v>
      </c>
    </row>
    <row r="30" spans="1:15">
      <c r="A30">
        <f>'Werte Messung 1'!A29</f>
        <v>27</v>
      </c>
      <c r="B30" t="e">
        <f>'Werte Messung 1'!P29</f>
        <v>#VALUE!</v>
      </c>
      <c r="C30" t="e">
        <f>'Werte Messung 1'!R29</f>
        <v>#VALUE!</v>
      </c>
      <c r="E30">
        <f>'Werte Messung 2'!A29</f>
        <v>27</v>
      </c>
      <c r="F30" t="e">
        <f>'Werte Messung 2'!P29</f>
        <v>#VALUE!</v>
      </c>
      <c r="G30" t="e">
        <f>'Werte Messung 2'!R29</f>
        <v>#VALUE!</v>
      </c>
      <c r="I30">
        <f>'Werte Messung 1'!A29</f>
        <v>27</v>
      </c>
      <c r="J30">
        <f>'Werte Messung 3'!P29</f>
        <v>0</v>
      </c>
      <c r="K30">
        <f>'Werte Messung 3'!R29</f>
        <v>0</v>
      </c>
      <c r="M30">
        <f>'Werte Messung 4'!A29</f>
        <v>0</v>
      </c>
      <c r="N30">
        <f>'Werte Messung 4'!P29</f>
        <v>0</v>
      </c>
      <c r="O30">
        <f>'Werte Messung 4'!Q29</f>
        <v>0</v>
      </c>
    </row>
    <row r="31" spans="1:15">
      <c r="A31">
        <f>'Werte Messung 1'!A30</f>
        <v>28</v>
      </c>
      <c r="B31" t="e">
        <f>'Werte Messung 1'!P30</f>
        <v>#VALUE!</v>
      </c>
      <c r="C31" t="e">
        <f>'Werte Messung 1'!R30</f>
        <v>#VALUE!</v>
      </c>
      <c r="E31">
        <f>'Werte Messung 2'!A30</f>
        <v>28</v>
      </c>
      <c r="F31" t="e">
        <f>'Werte Messung 2'!P30</f>
        <v>#VALUE!</v>
      </c>
      <c r="G31" t="e">
        <f>'Werte Messung 2'!R30</f>
        <v>#VALUE!</v>
      </c>
      <c r="I31">
        <f>'Werte Messung 1'!A30</f>
        <v>28</v>
      </c>
      <c r="J31">
        <f>'Werte Messung 3'!P30</f>
        <v>0</v>
      </c>
      <c r="K31">
        <f>'Werte Messung 3'!R30</f>
        <v>0</v>
      </c>
      <c r="M31">
        <f>'Werte Messung 4'!A30</f>
        <v>0</v>
      </c>
      <c r="N31">
        <f>'Werte Messung 4'!P30</f>
        <v>0</v>
      </c>
      <c r="O31">
        <f>'Werte Messung 4'!Q30</f>
        <v>0</v>
      </c>
    </row>
    <row r="32" spans="1:15">
      <c r="A32">
        <f>'Werte Messung 1'!A31</f>
        <v>29</v>
      </c>
      <c r="B32" t="e">
        <f>'Werte Messung 1'!P31</f>
        <v>#VALUE!</v>
      </c>
      <c r="C32" t="e">
        <f>'Werte Messung 1'!R31</f>
        <v>#VALUE!</v>
      </c>
      <c r="E32">
        <f>'Werte Messung 2'!A31</f>
        <v>29</v>
      </c>
      <c r="F32" t="e">
        <f>'Werte Messung 2'!P31</f>
        <v>#VALUE!</v>
      </c>
      <c r="G32" t="e">
        <f>'Werte Messung 2'!R31</f>
        <v>#VALUE!</v>
      </c>
      <c r="I32">
        <f>'Werte Messung 1'!A31</f>
        <v>29</v>
      </c>
      <c r="J32">
        <f>'Werte Messung 3'!P31</f>
        <v>0</v>
      </c>
      <c r="K32">
        <f>'Werte Messung 3'!R31</f>
        <v>0</v>
      </c>
      <c r="M32">
        <f>'Werte Messung 4'!A31</f>
        <v>0</v>
      </c>
      <c r="N32">
        <f>'Werte Messung 4'!P31</f>
        <v>0</v>
      </c>
      <c r="O32">
        <f>'Werte Messung 4'!Q31</f>
        <v>0</v>
      </c>
    </row>
    <row r="33" spans="1:15">
      <c r="A33">
        <f>'Werte Messung 1'!A32</f>
        <v>30</v>
      </c>
      <c r="B33" t="e">
        <f>'Werte Messung 1'!P32</f>
        <v>#VALUE!</v>
      </c>
      <c r="C33" t="e">
        <f>'Werte Messung 1'!R32</f>
        <v>#VALUE!</v>
      </c>
      <c r="E33">
        <f>'Werte Messung 2'!A32</f>
        <v>30</v>
      </c>
      <c r="F33" t="e">
        <f>'Werte Messung 2'!P32</f>
        <v>#VALUE!</v>
      </c>
      <c r="G33" t="e">
        <f>'Werte Messung 2'!R32</f>
        <v>#VALUE!</v>
      </c>
      <c r="I33">
        <f>'Werte Messung 1'!A32</f>
        <v>30</v>
      </c>
      <c r="J33">
        <f>'Werte Messung 3'!P32</f>
        <v>0</v>
      </c>
      <c r="K33">
        <f>'Werte Messung 3'!R32</f>
        <v>0</v>
      </c>
      <c r="M33">
        <f>'Werte Messung 4'!A32</f>
        <v>0</v>
      </c>
      <c r="N33">
        <f>'Werte Messung 4'!P32</f>
        <v>0</v>
      </c>
      <c r="O33">
        <f>'Werte Messung 4'!Q32</f>
        <v>0</v>
      </c>
    </row>
    <row r="34" spans="1:15">
      <c r="A34">
        <f>'Werte Messung 1'!A33</f>
        <v>31</v>
      </c>
      <c r="B34" t="e">
        <f>'Werte Messung 1'!P33</f>
        <v>#VALUE!</v>
      </c>
      <c r="C34" t="e">
        <f>'Werte Messung 1'!R33</f>
        <v>#VALUE!</v>
      </c>
      <c r="E34">
        <f>'Werte Messung 2'!A33</f>
        <v>31</v>
      </c>
      <c r="F34" t="e">
        <f>'Werte Messung 2'!P33</f>
        <v>#VALUE!</v>
      </c>
      <c r="G34" t="e">
        <f>'Werte Messung 2'!R33</f>
        <v>#VALUE!</v>
      </c>
      <c r="I34">
        <f>'Werte Messung 1'!A33</f>
        <v>31</v>
      </c>
      <c r="J34">
        <f>'Werte Messung 3'!P33</f>
        <v>0</v>
      </c>
      <c r="K34">
        <f>'Werte Messung 3'!R33</f>
        <v>0</v>
      </c>
      <c r="M34">
        <f>'Werte Messung 4'!A33</f>
        <v>0</v>
      </c>
      <c r="N34">
        <f>'Werte Messung 4'!P33</f>
        <v>0</v>
      </c>
      <c r="O34">
        <f>'Werte Messung 4'!Q33</f>
        <v>0</v>
      </c>
    </row>
    <row r="35" spans="1:15">
      <c r="A35">
        <f>'Werte Messung 1'!A34</f>
        <v>32</v>
      </c>
      <c r="B35" t="e">
        <f>'Werte Messung 1'!P34</f>
        <v>#VALUE!</v>
      </c>
      <c r="C35" t="e">
        <f>'Werte Messung 1'!R34</f>
        <v>#VALUE!</v>
      </c>
      <c r="E35">
        <f>'Werte Messung 2'!A34</f>
        <v>32</v>
      </c>
      <c r="F35" t="e">
        <f>'Werte Messung 2'!P34</f>
        <v>#VALUE!</v>
      </c>
      <c r="G35" t="e">
        <f>'Werte Messung 2'!R34</f>
        <v>#VALUE!</v>
      </c>
      <c r="I35">
        <f>'Werte Messung 1'!A34</f>
        <v>32</v>
      </c>
      <c r="J35">
        <f>'Werte Messung 3'!P34</f>
        <v>0</v>
      </c>
      <c r="K35">
        <f>'Werte Messung 3'!R34</f>
        <v>0</v>
      </c>
      <c r="M35">
        <f>'Werte Messung 4'!A34</f>
        <v>0</v>
      </c>
      <c r="N35">
        <f>'Werte Messung 4'!P34</f>
        <v>0</v>
      </c>
      <c r="O35">
        <f>'Werte Messung 4'!Q34</f>
        <v>0</v>
      </c>
    </row>
    <row r="36" spans="1:15">
      <c r="A36">
        <f>'Werte Messung 1'!A35</f>
        <v>33</v>
      </c>
      <c r="B36" t="e">
        <f>'Werte Messung 1'!P35</f>
        <v>#VALUE!</v>
      </c>
      <c r="C36" t="e">
        <f>'Werte Messung 1'!R35</f>
        <v>#VALUE!</v>
      </c>
      <c r="E36">
        <f>'Werte Messung 2'!A35</f>
        <v>0</v>
      </c>
      <c r="F36">
        <f>'Werte Messung 2'!P35</f>
        <v>0</v>
      </c>
      <c r="G36">
        <f>'Werte Messung 2'!R35</f>
        <v>0</v>
      </c>
      <c r="I36">
        <f>'Werte Messung 1'!A35</f>
        <v>33</v>
      </c>
      <c r="J36">
        <f>'Werte Messung 3'!P35</f>
        <v>0</v>
      </c>
      <c r="K36">
        <f>'Werte Messung 3'!R35</f>
        <v>0</v>
      </c>
      <c r="M36">
        <f>'Werte Messung 4'!A35</f>
        <v>0</v>
      </c>
      <c r="N36">
        <f>'Werte Messung 4'!P35</f>
        <v>0</v>
      </c>
      <c r="O36">
        <f>'Werte Messung 4'!Q35</f>
        <v>0</v>
      </c>
    </row>
    <row r="37" spans="1:15">
      <c r="A37">
        <f>'Werte Messung 1'!A36</f>
        <v>34</v>
      </c>
      <c r="B37" t="e">
        <f>'Werte Messung 1'!P36</f>
        <v>#VALUE!</v>
      </c>
      <c r="C37" t="e">
        <f>'Werte Messung 1'!R36</f>
        <v>#VALUE!</v>
      </c>
      <c r="E37">
        <f>'Werte Messung 2'!A36</f>
        <v>0</v>
      </c>
      <c r="F37">
        <f>'Werte Messung 2'!P36</f>
        <v>0</v>
      </c>
      <c r="G37">
        <f>'Werte Messung 2'!R36</f>
        <v>0</v>
      </c>
      <c r="I37">
        <f>'Werte Messung 1'!A36</f>
        <v>34</v>
      </c>
      <c r="J37">
        <f>'Werte Messung 3'!P36</f>
        <v>0</v>
      </c>
      <c r="K37">
        <f>'Werte Messung 3'!R36</f>
        <v>0</v>
      </c>
      <c r="M37">
        <f>'Werte Messung 4'!A36</f>
        <v>0</v>
      </c>
      <c r="N37">
        <f>'Werte Messung 4'!P36</f>
        <v>0</v>
      </c>
      <c r="O37">
        <f>'Werte Messung 4'!Q36</f>
        <v>0</v>
      </c>
    </row>
    <row r="38" spans="1:15">
      <c r="A38">
        <f>'Werte Messung 1'!A37</f>
        <v>35</v>
      </c>
      <c r="B38" t="e">
        <f>'Werte Messung 1'!P37</f>
        <v>#VALUE!</v>
      </c>
      <c r="C38" t="e">
        <f>'Werte Messung 1'!R37</f>
        <v>#VALUE!</v>
      </c>
      <c r="E38">
        <f>'Werte Messung 2'!A37</f>
        <v>0</v>
      </c>
      <c r="F38">
        <f>'Werte Messung 2'!P37</f>
        <v>0</v>
      </c>
      <c r="G38">
        <f>'Werte Messung 2'!R37</f>
        <v>0</v>
      </c>
      <c r="I38">
        <f>'Werte Messung 1'!A37</f>
        <v>35</v>
      </c>
      <c r="J38">
        <f>'Werte Messung 3'!P37</f>
        <v>0</v>
      </c>
      <c r="K38">
        <f>'Werte Messung 3'!R37</f>
        <v>0</v>
      </c>
      <c r="M38">
        <f>'Werte Messung 4'!A37</f>
        <v>0</v>
      </c>
      <c r="N38">
        <f>'Werte Messung 4'!P37</f>
        <v>0</v>
      </c>
      <c r="O38">
        <f>'Werte Messung 4'!Q37</f>
        <v>0</v>
      </c>
    </row>
    <row r="39" spans="1:15">
      <c r="A39">
        <f>'Werte Messung 1'!A38</f>
        <v>36</v>
      </c>
      <c r="B39" t="e">
        <f>'Werte Messung 1'!P38</f>
        <v>#VALUE!</v>
      </c>
      <c r="C39" t="e">
        <f>'Werte Messung 1'!R38</f>
        <v>#VALUE!</v>
      </c>
      <c r="E39">
        <f>'Werte Messung 2'!A38</f>
        <v>0</v>
      </c>
      <c r="F39">
        <f>'Werte Messung 2'!P38</f>
        <v>0</v>
      </c>
      <c r="G39">
        <f>'Werte Messung 2'!R38</f>
        <v>0</v>
      </c>
      <c r="I39">
        <f>'Werte Messung 1'!A38</f>
        <v>36</v>
      </c>
      <c r="J39">
        <f>'Werte Messung 3'!P38</f>
        <v>0</v>
      </c>
      <c r="K39">
        <f>'Werte Messung 3'!R38</f>
        <v>0</v>
      </c>
      <c r="M39">
        <f>'Werte Messung 4'!A38</f>
        <v>0</v>
      </c>
      <c r="N39">
        <f>'Werte Messung 4'!P38</f>
        <v>0</v>
      </c>
      <c r="O39">
        <f>'Werte Messung 4'!Q38</f>
        <v>0</v>
      </c>
    </row>
    <row r="40" spans="1:15">
      <c r="A40">
        <f>'Werte Messung 1'!A39</f>
        <v>37</v>
      </c>
      <c r="B40" t="e">
        <f>'Werte Messung 1'!P39</f>
        <v>#VALUE!</v>
      </c>
      <c r="C40" t="e">
        <f>'Werte Messung 1'!R39</f>
        <v>#VALUE!</v>
      </c>
      <c r="E40">
        <f>'Werte Messung 2'!A39</f>
        <v>0</v>
      </c>
      <c r="F40">
        <f>'Werte Messung 2'!P39</f>
        <v>0</v>
      </c>
      <c r="G40">
        <f>'Werte Messung 2'!R39</f>
        <v>0</v>
      </c>
      <c r="I40">
        <f>'Werte Messung 1'!A39</f>
        <v>37</v>
      </c>
      <c r="J40">
        <f>'Werte Messung 3'!P39</f>
        <v>0</v>
      </c>
      <c r="K40">
        <f>'Werte Messung 3'!R39</f>
        <v>0</v>
      </c>
      <c r="M40">
        <f>'Werte Messung 4'!A39</f>
        <v>0</v>
      </c>
      <c r="N40">
        <f>'Werte Messung 4'!P39</f>
        <v>0</v>
      </c>
      <c r="O40">
        <f>'Werte Messung 4'!Q39</f>
        <v>0</v>
      </c>
    </row>
    <row r="41" spans="1:15">
      <c r="A41">
        <f>'Werte Messung 1'!A40</f>
        <v>38</v>
      </c>
      <c r="B41" t="e">
        <f>'Werte Messung 1'!P40</f>
        <v>#VALUE!</v>
      </c>
      <c r="C41" t="e">
        <f>'Werte Messung 1'!R40</f>
        <v>#VALUE!</v>
      </c>
      <c r="E41">
        <f>'Werte Messung 2'!A40</f>
        <v>0</v>
      </c>
      <c r="F41">
        <f>'Werte Messung 2'!P40</f>
        <v>0</v>
      </c>
      <c r="G41">
        <f>'Werte Messung 2'!R40</f>
        <v>0</v>
      </c>
      <c r="I41">
        <f>'Werte Messung 1'!A40</f>
        <v>38</v>
      </c>
      <c r="J41">
        <f>'Werte Messung 3'!P40</f>
        <v>0</v>
      </c>
      <c r="K41">
        <f>'Werte Messung 3'!R40</f>
        <v>0</v>
      </c>
      <c r="M41">
        <f>'Werte Messung 4'!A40</f>
        <v>0</v>
      </c>
      <c r="N41">
        <f>'Werte Messung 4'!P40</f>
        <v>0</v>
      </c>
      <c r="O41">
        <f>'Werte Messung 4'!Q40</f>
        <v>0</v>
      </c>
    </row>
    <row r="42" spans="1:15">
      <c r="A42">
        <f>'Werte Messung 1'!A41</f>
        <v>39</v>
      </c>
      <c r="B42" t="e">
        <f>'Werte Messung 1'!P41</f>
        <v>#VALUE!</v>
      </c>
      <c r="C42" t="e">
        <f>'Werte Messung 1'!R41</f>
        <v>#VALUE!</v>
      </c>
      <c r="E42">
        <f>'Werte Messung 2'!A41</f>
        <v>0</v>
      </c>
      <c r="F42">
        <f>'Werte Messung 2'!P41</f>
        <v>0</v>
      </c>
      <c r="G42">
        <f>'Werte Messung 2'!R41</f>
        <v>0</v>
      </c>
      <c r="I42">
        <f>'Werte Messung 1'!A41</f>
        <v>39</v>
      </c>
      <c r="J42">
        <f>'Werte Messung 3'!P41</f>
        <v>0</v>
      </c>
      <c r="K42">
        <f>'Werte Messung 3'!R41</f>
        <v>0</v>
      </c>
      <c r="M42">
        <f>'Werte Messung 4'!A41</f>
        <v>0</v>
      </c>
      <c r="N42">
        <f>'Werte Messung 4'!P41</f>
        <v>0</v>
      </c>
      <c r="O42">
        <f>'Werte Messung 4'!Q41</f>
        <v>0</v>
      </c>
    </row>
    <row r="43" spans="1:15">
      <c r="A43">
        <f>'Werte Messung 1'!A42</f>
        <v>40</v>
      </c>
      <c r="B43" t="e">
        <f>'Werte Messung 1'!P42</f>
        <v>#VALUE!</v>
      </c>
      <c r="C43" t="e">
        <f>'Werte Messung 1'!R42</f>
        <v>#VALUE!</v>
      </c>
      <c r="E43">
        <f>'Werte Messung 2'!A42</f>
        <v>0</v>
      </c>
      <c r="F43">
        <f>'Werte Messung 2'!P42</f>
        <v>0</v>
      </c>
      <c r="G43">
        <f>'Werte Messung 2'!R42</f>
        <v>0</v>
      </c>
      <c r="I43">
        <f>'Werte Messung 1'!A42</f>
        <v>40</v>
      </c>
      <c r="J43">
        <f>'Werte Messung 3'!P42</f>
        <v>0</v>
      </c>
      <c r="K43">
        <f>'Werte Messung 3'!R42</f>
        <v>0</v>
      </c>
      <c r="M43">
        <f>'Werte Messung 4'!A42</f>
        <v>0</v>
      </c>
      <c r="N43">
        <f>'Werte Messung 4'!P42</f>
        <v>0</v>
      </c>
      <c r="O43">
        <f>'Werte Messung 4'!Q42</f>
        <v>0</v>
      </c>
    </row>
    <row r="44" spans="1:15">
      <c r="A44">
        <f>'Werte Messung 1'!A43</f>
        <v>41</v>
      </c>
      <c r="B44" t="e">
        <f>'Werte Messung 1'!P43</f>
        <v>#VALUE!</v>
      </c>
      <c r="C44" t="e">
        <f>'Werte Messung 1'!R43</f>
        <v>#VALUE!</v>
      </c>
      <c r="E44">
        <f>'Werte Messung 2'!A43</f>
        <v>0</v>
      </c>
      <c r="F44">
        <f>'Werte Messung 2'!P43</f>
        <v>0</v>
      </c>
      <c r="G44">
        <f>'Werte Messung 2'!R43</f>
        <v>0</v>
      </c>
      <c r="I44">
        <f>'Werte Messung 1'!A43</f>
        <v>41</v>
      </c>
      <c r="J44">
        <f>'Werte Messung 3'!P43</f>
        <v>0</v>
      </c>
      <c r="K44">
        <f>'Werte Messung 3'!R43</f>
        <v>0</v>
      </c>
      <c r="M44">
        <f>'Werte Messung 4'!A43</f>
        <v>0</v>
      </c>
      <c r="N44">
        <f>'Werte Messung 4'!P43</f>
        <v>0</v>
      </c>
      <c r="O44">
        <f>'Werte Messung 4'!Q43</f>
        <v>0</v>
      </c>
    </row>
    <row r="45" spans="1:15">
      <c r="A45">
        <f>'Werte Messung 1'!A44</f>
        <v>42</v>
      </c>
      <c r="B45" t="e">
        <f>'Werte Messung 1'!P44</f>
        <v>#VALUE!</v>
      </c>
      <c r="C45" t="e">
        <f>'Werte Messung 1'!R44</f>
        <v>#VALUE!</v>
      </c>
      <c r="E45">
        <f>'Werte Messung 2'!A44</f>
        <v>0</v>
      </c>
      <c r="F45">
        <f>'Werte Messung 2'!P44</f>
        <v>0</v>
      </c>
      <c r="G45">
        <f>'Werte Messung 2'!R44</f>
        <v>0</v>
      </c>
      <c r="I45">
        <f>'Werte Messung 1'!A44</f>
        <v>42</v>
      </c>
      <c r="J45">
        <f>'Werte Messung 3'!P44</f>
        <v>0</v>
      </c>
      <c r="K45">
        <f>'Werte Messung 3'!R44</f>
        <v>0</v>
      </c>
      <c r="M45">
        <f>'Werte Messung 4'!A44</f>
        <v>0</v>
      </c>
      <c r="N45">
        <f>'Werte Messung 4'!P44</f>
        <v>0</v>
      </c>
      <c r="O45">
        <f>'Werte Messung 4'!Q44</f>
        <v>0</v>
      </c>
    </row>
    <row r="46" spans="1:15">
      <c r="A46">
        <f>'Werte Messung 1'!A45</f>
        <v>43</v>
      </c>
      <c r="B46" t="e">
        <f>'Werte Messung 1'!P45</f>
        <v>#VALUE!</v>
      </c>
      <c r="C46" t="e">
        <f>'Werte Messung 1'!R45</f>
        <v>#VALUE!</v>
      </c>
      <c r="E46">
        <f>'Werte Messung 2'!A45</f>
        <v>0</v>
      </c>
      <c r="F46">
        <f>'Werte Messung 2'!P45</f>
        <v>0</v>
      </c>
      <c r="G46">
        <f>'Werte Messung 2'!R45</f>
        <v>0</v>
      </c>
      <c r="I46">
        <f>'Werte Messung 1'!A45</f>
        <v>43</v>
      </c>
      <c r="J46">
        <f>'Werte Messung 3'!P45</f>
        <v>0</v>
      </c>
      <c r="K46">
        <f>'Werte Messung 3'!R45</f>
        <v>0</v>
      </c>
      <c r="M46">
        <f>'Werte Messung 4'!A45</f>
        <v>0</v>
      </c>
      <c r="N46">
        <f>'Werte Messung 4'!P45</f>
        <v>0</v>
      </c>
      <c r="O46">
        <f>'Werte Messung 4'!Q45</f>
        <v>0</v>
      </c>
    </row>
    <row r="47" spans="1:15">
      <c r="A47">
        <f>'Werte Messung 1'!A46</f>
        <v>44</v>
      </c>
      <c r="B47" t="e">
        <f>'Werte Messung 1'!P46</f>
        <v>#VALUE!</v>
      </c>
      <c r="C47" t="e">
        <f>'Werte Messung 1'!R46</f>
        <v>#VALUE!</v>
      </c>
      <c r="E47">
        <f>'Werte Messung 2'!A46</f>
        <v>0</v>
      </c>
      <c r="F47">
        <f>'Werte Messung 2'!P46</f>
        <v>0</v>
      </c>
      <c r="G47">
        <f>'Werte Messung 2'!R46</f>
        <v>0</v>
      </c>
      <c r="I47">
        <f>'Werte Messung 1'!A46</f>
        <v>44</v>
      </c>
      <c r="J47">
        <f>'Werte Messung 3'!P46</f>
        <v>0</v>
      </c>
      <c r="K47">
        <f>'Werte Messung 3'!R46</f>
        <v>0</v>
      </c>
      <c r="M47">
        <f>'Werte Messung 4'!A46</f>
        <v>0</v>
      </c>
      <c r="N47">
        <f>'Werte Messung 4'!P46</f>
        <v>0</v>
      </c>
      <c r="O47">
        <f>'Werte Messung 4'!Q46</f>
        <v>0</v>
      </c>
    </row>
    <row r="48" spans="1:15">
      <c r="A48">
        <f>'Werte Messung 1'!A47</f>
        <v>45</v>
      </c>
      <c r="B48" t="e">
        <f>'Werte Messung 1'!P47</f>
        <v>#VALUE!</v>
      </c>
      <c r="C48" t="e">
        <f>'Werte Messung 1'!R47</f>
        <v>#VALUE!</v>
      </c>
      <c r="E48">
        <f>'Werte Messung 2'!A47</f>
        <v>0</v>
      </c>
      <c r="F48">
        <f>'Werte Messung 2'!P47</f>
        <v>0</v>
      </c>
      <c r="G48">
        <f>'Werte Messung 2'!R47</f>
        <v>0</v>
      </c>
      <c r="I48">
        <f>'Werte Messung 1'!A47</f>
        <v>45</v>
      </c>
      <c r="J48">
        <f>'Werte Messung 3'!P47</f>
        <v>0</v>
      </c>
      <c r="K48">
        <f>'Werte Messung 3'!R47</f>
        <v>0</v>
      </c>
      <c r="M48">
        <f>'Werte Messung 4'!A47</f>
        <v>0</v>
      </c>
      <c r="N48">
        <f>'Werte Messung 4'!P47</f>
        <v>0</v>
      </c>
      <c r="O48">
        <f>'Werte Messung 4'!Q47</f>
        <v>0</v>
      </c>
    </row>
    <row r="49" spans="1:15">
      <c r="A49">
        <f>'Werte Messung 1'!A48</f>
        <v>46</v>
      </c>
      <c r="B49" t="e">
        <f>'Werte Messung 1'!P48</f>
        <v>#VALUE!</v>
      </c>
      <c r="C49" t="e">
        <f>'Werte Messung 1'!R48</f>
        <v>#VALUE!</v>
      </c>
      <c r="E49">
        <f>'Werte Messung 2'!A48</f>
        <v>0</v>
      </c>
      <c r="F49">
        <f>'Werte Messung 2'!P48</f>
        <v>0</v>
      </c>
      <c r="G49">
        <f>'Werte Messung 2'!R48</f>
        <v>0</v>
      </c>
      <c r="I49">
        <f>'Werte Messung 1'!A48</f>
        <v>46</v>
      </c>
      <c r="J49">
        <f>'Werte Messung 3'!P48</f>
        <v>0</v>
      </c>
      <c r="K49">
        <f>'Werte Messung 3'!R48</f>
        <v>0</v>
      </c>
      <c r="M49">
        <f>'Werte Messung 4'!A48</f>
        <v>0</v>
      </c>
      <c r="N49">
        <f>'Werte Messung 4'!P48</f>
        <v>0</v>
      </c>
      <c r="O49">
        <f>'Werte Messung 4'!Q48</f>
        <v>0</v>
      </c>
    </row>
    <row r="50" spans="1:15">
      <c r="A50">
        <f>'Werte Messung 1'!A49</f>
        <v>47</v>
      </c>
      <c r="B50" t="e">
        <f>'Werte Messung 1'!P49</f>
        <v>#VALUE!</v>
      </c>
      <c r="C50" t="e">
        <f>'Werte Messung 1'!R49</f>
        <v>#VALUE!</v>
      </c>
      <c r="E50">
        <f>'Werte Messung 2'!A49</f>
        <v>0</v>
      </c>
      <c r="F50">
        <f>'Werte Messung 2'!P49</f>
        <v>0</v>
      </c>
      <c r="G50">
        <f>'Werte Messung 2'!R49</f>
        <v>0</v>
      </c>
      <c r="I50">
        <f>'Werte Messung 1'!A49</f>
        <v>47</v>
      </c>
      <c r="J50">
        <f>'Werte Messung 3'!P49</f>
        <v>0</v>
      </c>
      <c r="K50">
        <f>'Werte Messung 3'!R49</f>
        <v>0</v>
      </c>
      <c r="M50">
        <f>'Werte Messung 4'!A49</f>
        <v>0</v>
      </c>
      <c r="N50">
        <f>'Werte Messung 4'!P49</f>
        <v>0</v>
      </c>
      <c r="O50">
        <f>'Werte Messung 4'!Q49</f>
        <v>0</v>
      </c>
    </row>
    <row r="51" spans="1:15">
      <c r="A51">
        <f>'Werte Messung 1'!A50</f>
        <v>48</v>
      </c>
      <c r="B51" t="e">
        <f>'Werte Messung 1'!P50</f>
        <v>#VALUE!</v>
      </c>
      <c r="C51" t="e">
        <f>'Werte Messung 1'!R50</f>
        <v>#VALUE!</v>
      </c>
      <c r="E51">
        <f>'Werte Messung 2'!A50</f>
        <v>0</v>
      </c>
      <c r="F51">
        <f>'Werte Messung 2'!P50</f>
        <v>0</v>
      </c>
      <c r="G51">
        <f>'Werte Messung 2'!R50</f>
        <v>0</v>
      </c>
      <c r="I51">
        <f>'Werte Messung 1'!A50</f>
        <v>48</v>
      </c>
      <c r="J51">
        <f>'Werte Messung 3'!P50</f>
        <v>0</v>
      </c>
      <c r="K51">
        <f>'Werte Messung 3'!R50</f>
        <v>0</v>
      </c>
      <c r="M51">
        <f>'Werte Messung 4'!A50</f>
        <v>0</v>
      </c>
      <c r="N51">
        <f>'Werte Messung 4'!P50</f>
        <v>0</v>
      </c>
      <c r="O51">
        <f>'Werte Messung 4'!Q50</f>
        <v>0</v>
      </c>
    </row>
    <row r="52" spans="1:15">
      <c r="A52">
        <f>'Werte Messung 1'!A51</f>
        <v>49</v>
      </c>
      <c r="B52" t="e">
        <f>'Werte Messung 1'!P51</f>
        <v>#VALUE!</v>
      </c>
      <c r="C52" t="e">
        <f>'Werte Messung 1'!R51</f>
        <v>#VALUE!</v>
      </c>
      <c r="E52">
        <f>'Werte Messung 2'!A51</f>
        <v>0</v>
      </c>
      <c r="F52">
        <f>'Werte Messung 2'!P51</f>
        <v>0</v>
      </c>
      <c r="G52">
        <f>'Werte Messung 2'!R51</f>
        <v>0</v>
      </c>
      <c r="I52">
        <f>'Werte Messung 1'!A51</f>
        <v>49</v>
      </c>
      <c r="J52">
        <f>'Werte Messung 3'!P51</f>
        <v>0</v>
      </c>
      <c r="K52">
        <f>'Werte Messung 3'!R51</f>
        <v>0</v>
      </c>
      <c r="M52">
        <f>'Werte Messung 4'!A51</f>
        <v>0</v>
      </c>
      <c r="N52">
        <f>'Werte Messung 4'!P51</f>
        <v>0</v>
      </c>
      <c r="O52">
        <f>'Werte Messung 4'!Q51</f>
        <v>0</v>
      </c>
    </row>
    <row r="53" spans="1:15">
      <c r="A53">
        <f>'Werte Messung 1'!A52</f>
        <v>50</v>
      </c>
      <c r="B53" t="e">
        <f>'Werte Messung 1'!P52</f>
        <v>#VALUE!</v>
      </c>
      <c r="C53" t="e">
        <f>'Werte Messung 1'!R52</f>
        <v>#VALUE!</v>
      </c>
      <c r="E53">
        <f>'Werte Messung 2'!A52</f>
        <v>0</v>
      </c>
      <c r="F53">
        <f>'Werte Messung 2'!P52</f>
        <v>0</v>
      </c>
      <c r="G53">
        <f>'Werte Messung 2'!R52</f>
        <v>0</v>
      </c>
      <c r="I53">
        <f>'Werte Messung 1'!A52</f>
        <v>50</v>
      </c>
      <c r="J53">
        <f>'Werte Messung 3'!P52</f>
        <v>0</v>
      </c>
      <c r="K53">
        <f>'Werte Messung 3'!R52</f>
        <v>0</v>
      </c>
      <c r="M53">
        <f>'Werte Messung 4'!A52</f>
        <v>0</v>
      </c>
      <c r="N53">
        <f>'Werte Messung 4'!P52</f>
        <v>0</v>
      </c>
      <c r="O53">
        <f>'Werte Messung 4'!Q52</f>
        <v>0</v>
      </c>
    </row>
    <row r="54" spans="1:15">
      <c r="A54">
        <f>'Werte Messung 1'!A53</f>
        <v>51</v>
      </c>
      <c r="B54" t="e">
        <f>'Werte Messung 1'!P53</f>
        <v>#VALUE!</v>
      </c>
      <c r="C54" t="e">
        <f>'Werte Messung 1'!R53</f>
        <v>#VALUE!</v>
      </c>
      <c r="E54">
        <f>'Werte Messung 2'!A53</f>
        <v>0</v>
      </c>
      <c r="F54">
        <f>'Werte Messung 2'!P53</f>
        <v>0</v>
      </c>
      <c r="G54">
        <f>'Werte Messung 2'!R53</f>
        <v>0</v>
      </c>
      <c r="I54">
        <f>'Werte Messung 1'!A53</f>
        <v>51</v>
      </c>
      <c r="J54">
        <f>'Werte Messung 3'!P53</f>
        <v>0</v>
      </c>
      <c r="K54">
        <f>'Werte Messung 3'!R53</f>
        <v>0</v>
      </c>
      <c r="M54">
        <f>'Werte Messung 4'!A53</f>
        <v>0</v>
      </c>
      <c r="N54">
        <f>'Werte Messung 4'!P53</f>
        <v>0</v>
      </c>
      <c r="O54">
        <f>'Werte Messung 4'!Q53</f>
        <v>0</v>
      </c>
    </row>
    <row r="55" spans="1:15">
      <c r="A55">
        <f>'Werte Messung 1'!A54</f>
        <v>52</v>
      </c>
      <c r="B55" t="e">
        <f>'Werte Messung 1'!P54</f>
        <v>#VALUE!</v>
      </c>
      <c r="C55" t="e">
        <f>'Werte Messung 1'!R54</f>
        <v>#VALUE!</v>
      </c>
      <c r="E55">
        <f>'Werte Messung 2'!A54</f>
        <v>0</v>
      </c>
      <c r="F55">
        <f>'Werte Messung 2'!P54</f>
        <v>0</v>
      </c>
      <c r="G55">
        <f>'Werte Messung 2'!R54</f>
        <v>0</v>
      </c>
      <c r="I55">
        <f>'Werte Messung 1'!A54</f>
        <v>52</v>
      </c>
      <c r="J55">
        <f>'Werte Messung 3'!P54</f>
        <v>0</v>
      </c>
      <c r="K55">
        <f>'Werte Messung 3'!R54</f>
        <v>0</v>
      </c>
      <c r="M55">
        <f>'Werte Messung 4'!A54</f>
        <v>0</v>
      </c>
      <c r="N55">
        <f>'Werte Messung 4'!P54</f>
        <v>0</v>
      </c>
      <c r="O55">
        <f>'Werte Messung 4'!Q54</f>
        <v>0</v>
      </c>
    </row>
    <row r="56" spans="1:15">
      <c r="A56">
        <f>'Werte Messung 1'!A55</f>
        <v>53</v>
      </c>
      <c r="B56" t="e">
        <f>'Werte Messung 1'!P55</f>
        <v>#VALUE!</v>
      </c>
      <c r="C56" t="e">
        <f>'Werte Messung 1'!R55</f>
        <v>#VALUE!</v>
      </c>
      <c r="E56">
        <f>'Werte Messung 2'!A55</f>
        <v>0</v>
      </c>
      <c r="F56">
        <f>'Werte Messung 2'!P55</f>
        <v>0</v>
      </c>
      <c r="G56">
        <f>'Werte Messung 2'!R55</f>
        <v>0</v>
      </c>
      <c r="I56">
        <f>'Werte Messung 1'!A55</f>
        <v>53</v>
      </c>
      <c r="J56">
        <f>'Werte Messung 3'!P55</f>
        <v>0</v>
      </c>
      <c r="K56">
        <f>'Werte Messung 3'!R55</f>
        <v>0</v>
      </c>
      <c r="M56">
        <f>'Werte Messung 4'!A55</f>
        <v>0</v>
      </c>
      <c r="N56">
        <f>'Werte Messung 4'!P55</f>
        <v>0</v>
      </c>
      <c r="O56">
        <f>'Werte Messung 4'!Q55</f>
        <v>0</v>
      </c>
    </row>
    <row r="57" spans="1:15">
      <c r="A57">
        <f>'Werte Messung 1'!A56</f>
        <v>54</v>
      </c>
      <c r="B57" t="e">
        <f>'Werte Messung 1'!P56</f>
        <v>#VALUE!</v>
      </c>
      <c r="C57" t="e">
        <f>'Werte Messung 1'!R56</f>
        <v>#VALUE!</v>
      </c>
      <c r="E57">
        <f>'Werte Messung 2'!A56</f>
        <v>0</v>
      </c>
      <c r="F57">
        <f>'Werte Messung 2'!P56</f>
        <v>0</v>
      </c>
      <c r="G57">
        <f>'Werte Messung 2'!R56</f>
        <v>0</v>
      </c>
      <c r="I57">
        <f>'Werte Messung 1'!A56</f>
        <v>54</v>
      </c>
      <c r="J57">
        <f>'Werte Messung 3'!P56</f>
        <v>0</v>
      </c>
      <c r="K57">
        <f>'Werte Messung 3'!R56</f>
        <v>0</v>
      </c>
      <c r="M57">
        <f>'Werte Messung 4'!A56</f>
        <v>0</v>
      </c>
      <c r="N57">
        <f>'Werte Messung 4'!P56</f>
        <v>0</v>
      </c>
      <c r="O57">
        <f>'Werte Messung 4'!Q56</f>
        <v>0</v>
      </c>
    </row>
    <row r="58" spans="1:15">
      <c r="A58">
        <f>'Werte Messung 1'!A57</f>
        <v>55</v>
      </c>
      <c r="B58" t="e">
        <f>'Werte Messung 1'!P57</f>
        <v>#VALUE!</v>
      </c>
      <c r="C58" t="e">
        <f>'Werte Messung 1'!R57</f>
        <v>#VALUE!</v>
      </c>
      <c r="E58">
        <f>'Werte Messung 2'!A57</f>
        <v>0</v>
      </c>
      <c r="F58">
        <f>'Werte Messung 2'!P57</f>
        <v>0</v>
      </c>
      <c r="G58">
        <f>'Werte Messung 2'!R57</f>
        <v>0</v>
      </c>
      <c r="I58">
        <f>'Werte Messung 1'!A57</f>
        <v>55</v>
      </c>
      <c r="J58">
        <f>'Werte Messung 3'!P57</f>
        <v>0</v>
      </c>
      <c r="K58">
        <f>'Werte Messung 3'!R57</f>
        <v>0</v>
      </c>
      <c r="M58">
        <f>'Werte Messung 4'!A57</f>
        <v>0</v>
      </c>
      <c r="N58">
        <f>'Werte Messung 4'!P57</f>
        <v>0</v>
      </c>
      <c r="O58">
        <f>'Werte Messung 4'!Q57</f>
        <v>0</v>
      </c>
    </row>
    <row r="59" spans="1:15">
      <c r="A59">
        <f>'Werte Messung 1'!A58</f>
        <v>56</v>
      </c>
      <c r="B59" t="e">
        <f>'Werte Messung 1'!P58</f>
        <v>#VALUE!</v>
      </c>
      <c r="C59" t="e">
        <f>'Werte Messung 1'!R58</f>
        <v>#VALUE!</v>
      </c>
      <c r="E59">
        <f>'Werte Messung 2'!A58</f>
        <v>0</v>
      </c>
      <c r="F59">
        <f>'Werte Messung 2'!P58</f>
        <v>0</v>
      </c>
      <c r="G59">
        <f>'Werte Messung 2'!R58</f>
        <v>0</v>
      </c>
      <c r="I59">
        <f>'Werte Messung 1'!A58</f>
        <v>56</v>
      </c>
      <c r="J59">
        <f>'Werte Messung 3'!P58</f>
        <v>0</v>
      </c>
      <c r="K59">
        <f>'Werte Messung 3'!R58</f>
        <v>0</v>
      </c>
      <c r="M59">
        <f>'Werte Messung 4'!A58</f>
        <v>0</v>
      </c>
      <c r="N59">
        <f>'Werte Messung 4'!P58</f>
        <v>0</v>
      </c>
      <c r="O59">
        <f>'Werte Messung 4'!Q58</f>
        <v>0</v>
      </c>
    </row>
    <row r="60" spans="1:15">
      <c r="A60">
        <f>'Werte Messung 1'!A59</f>
        <v>57</v>
      </c>
      <c r="B60" t="e">
        <f>'Werte Messung 1'!P59</f>
        <v>#VALUE!</v>
      </c>
      <c r="C60" t="e">
        <f>'Werte Messung 1'!R59</f>
        <v>#VALUE!</v>
      </c>
      <c r="E60">
        <f>'Werte Messung 2'!A59</f>
        <v>0</v>
      </c>
      <c r="F60">
        <f>'Werte Messung 2'!P59</f>
        <v>0</v>
      </c>
      <c r="G60">
        <f>'Werte Messung 2'!R59</f>
        <v>0</v>
      </c>
      <c r="I60">
        <f>'Werte Messung 1'!A59</f>
        <v>57</v>
      </c>
      <c r="J60">
        <f>'Werte Messung 3'!P59</f>
        <v>0</v>
      </c>
      <c r="K60">
        <f>'Werte Messung 3'!R59</f>
        <v>0</v>
      </c>
      <c r="M60">
        <f>'Werte Messung 4'!A59</f>
        <v>0</v>
      </c>
      <c r="N60">
        <f>'Werte Messung 4'!P59</f>
        <v>0</v>
      </c>
      <c r="O60">
        <f>'Werte Messung 4'!Q59</f>
        <v>0</v>
      </c>
    </row>
    <row r="61" spans="1:15">
      <c r="A61">
        <f>'Werte Messung 1'!A60</f>
        <v>58</v>
      </c>
      <c r="B61" t="e">
        <f>'Werte Messung 1'!P60</f>
        <v>#VALUE!</v>
      </c>
      <c r="C61" t="e">
        <f>'Werte Messung 1'!R60</f>
        <v>#VALUE!</v>
      </c>
      <c r="E61">
        <f>'Werte Messung 2'!A60</f>
        <v>0</v>
      </c>
      <c r="F61">
        <f>'Werte Messung 2'!P60</f>
        <v>0</v>
      </c>
      <c r="G61">
        <f>'Werte Messung 2'!R60</f>
        <v>0</v>
      </c>
      <c r="I61">
        <f>'Werte Messung 1'!A60</f>
        <v>58</v>
      </c>
      <c r="J61">
        <f>'Werte Messung 3'!P60</f>
        <v>0</v>
      </c>
      <c r="K61">
        <f>'Werte Messung 3'!R60</f>
        <v>0</v>
      </c>
      <c r="M61">
        <f>'Werte Messung 4'!A60</f>
        <v>0</v>
      </c>
      <c r="N61">
        <f>'Werte Messung 4'!P60</f>
        <v>0</v>
      </c>
      <c r="O61">
        <f>'Werte Messung 4'!Q60</f>
        <v>0</v>
      </c>
    </row>
    <row r="62" spans="1:15">
      <c r="A62">
        <f>'Werte Messung 1'!A61</f>
        <v>59</v>
      </c>
      <c r="B62" t="e">
        <f>'Werte Messung 1'!P61</f>
        <v>#VALUE!</v>
      </c>
      <c r="C62" t="e">
        <f>'Werte Messung 1'!R61</f>
        <v>#VALUE!</v>
      </c>
      <c r="E62">
        <f>'Werte Messung 2'!A61</f>
        <v>0</v>
      </c>
      <c r="F62">
        <f>'Werte Messung 2'!P61</f>
        <v>0</v>
      </c>
      <c r="G62">
        <f>'Werte Messung 2'!R61</f>
        <v>0</v>
      </c>
      <c r="I62">
        <f>'Werte Messung 1'!A61</f>
        <v>59</v>
      </c>
      <c r="J62">
        <f>'Werte Messung 3'!P61</f>
        <v>0</v>
      </c>
      <c r="K62">
        <f>'Werte Messung 3'!R61</f>
        <v>0</v>
      </c>
      <c r="M62">
        <f>'Werte Messung 4'!A61</f>
        <v>0</v>
      </c>
      <c r="N62">
        <f>'Werte Messung 4'!P61</f>
        <v>0</v>
      </c>
      <c r="O62">
        <f>'Werte Messung 4'!Q61</f>
        <v>0</v>
      </c>
    </row>
    <row r="63" spans="1:15">
      <c r="A63">
        <f>'Werte Messung 1'!A62</f>
        <v>60</v>
      </c>
      <c r="B63" t="e">
        <f>'Werte Messung 1'!P62</f>
        <v>#VALUE!</v>
      </c>
      <c r="C63" t="e">
        <f>'Werte Messung 1'!R62</f>
        <v>#VALUE!</v>
      </c>
      <c r="E63">
        <f>'Werte Messung 2'!A62</f>
        <v>0</v>
      </c>
      <c r="F63">
        <f>'Werte Messung 2'!P62</f>
        <v>0</v>
      </c>
      <c r="G63">
        <f>'Werte Messung 2'!R62</f>
        <v>0</v>
      </c>
      <c r="I63">
        <f>'Werte Messung 1'!A62</f>
        <v>60</v>
      </c>
      <c r="J63">
        <f>'Werte Messung 3'!P62</f>
        <v>0</v>
      </c>
      <c r="K63">
        <f>'Werte Messung 3'!R62</f>
        <v>0</v>
      </c>
      <c r="M63">
        <f>'Werte Messung 4'!A62</f>
        <v>0</v>
      </c>
      <c r="N63">
        <f>'Werte Messung 4'!P62</f>
        <v>0</v>
      </c>
      <c r="O63">
        <f>'Werte Messung 4'!Q62</f>
        <v>0</v>
      </c>
    </row>
    <row r="64" spans="1:15">
      <c r="A64">
        <f>'Werte Messung 1'!A63</f>
        <v>61</v>
      </c>
      <c r="B64" t="e">
        <f>'Werte Messung 1'!P63</f>
        <v>#VALUE!</v>
      </c>
      <c r="C64" t="e">
        <f>'Werte Messung 1'!R63</f>
        <v>#VALUE!</v>
      </c>
      <c r="E64">
        <f>'Werte Messung 2'!A63</f>
        <v>0</v>
      </c>
      <c r="F64">
        <f>'Werte Messung 2'!P63</f>
        <v>0</v>
      </c>
      <c r="G64">
        <f>'Werte Messung 2'!R63</f>
        <v>0</v>
      </c>
      <c r="I64">
        <f>'Werte Messung 1'!A63</f>
        <v>61</v>
      </c>
      <c r="J64">
        <f>'Werte Messung 3'!P63</f>
        <v>0</v>
      </c>
      <c r="K64">
        <f>'Werte Messung 3'!R63</f>
        <v>0</v>
      </c>
      <c r="M64">
        <f>'Werte Messung 4'!A63</f>
        <v>0</v>
      </c>
      <c r="N64">
        <f>'Werte Messung 4'!P63</f>
        <v>0</v>
      </c>
      <c r="O64">
        <f>'Werte Messung 4'!Q63</f>
        <v>0</v>
      </c>
    </row>
    <row r="65" spans="1:15">
      <c r="A65">
        <f>'Werte Messung 1'!A64</f>
        <v>62</v>
      </c>
      <c r="B65" t="e">
        <f>'Werte Messung 1'!P64</f>
        <v>#VALUE!</v>
      </c>
      <c r="C65" t="e">
        <f>'Werte Messung 1'!R64</f>
        <v>#VALUE!</v>
      </c>
      <c r="E65">
        <f>'Werte Messung 2'!A64</f>
        <v>0</v>
      </c>
      <c r="F65">
        <f>'Werte Messung 2'!P64</f>
        <v>0</v>
      </c>
      <c r="G65">
        <f>'Werte Messung 2'!R64</f>
        <v>0</v>
      </c>
      <c r="I65">
        <f>'Werte Messung 1'!A64</f>
        <v>62</v>
      </c>
      <c r="J65">
        <f>'Werte Messung 3'!P64</f>
        <v>0</v>
      </c>
      <c r="K65">
        <f>'Werte Messung 3'!R64</f>
        <v>0</v>
      </c>
      <c r="M65">
        <f>'Werte Messung 4'!A64</f>
        <v>0</v>
      </c>
      <c r="N65">
        <f>'Werte Messung 4'!P64</f>
        <v>0</v>
      </c>
      <c r="O65">
        <f>'Werte Messung 4'!Q64</f>
        <v>0</v>
      </c>
    </row>
    <row r="66" spans="1:15">
      <c r="A66">
        <f>'Werte Messung 1'!A65</f>
        <v>63</v>
      </c>
      <c r="B66" t="e">
        <f>'Werte Messung 1'!P65</f>
        <v>#VALUE!</v>
      </c>
      <c r="C66" t="e">
        <f>'Werte Messung 1'!R65</f>
        <v>#VALUE!</v>
      </c>
      <c r="E66">
        <f>'Werte Messung 2'!A65</f>
        <v>0</v>
      </c>
      <c r="F66">
        <f>'Werte Messung 2'!P65</f>
        <v>0</v>
      </c>
      <c r="G66">
        <f>'Werte Messung 2'!R65</f>
        <v>0</v>
      </c>
      <c r="I66">
        <f>'Werte Messung 1'!A65</f>
        <v>63</v>
      </c>
      <c r="J66">
        <f>'Werte Messung 3'!P65</f>
        <v>0</v>
      </c>
      <c r="K66">
        <f>'Werte Messung 3'!R65</f>
        <v>0</v>
      </c>
      <c r="M66">
        <f>'Werte Messung 4'!A65</f>
        <v>0</v>
      </c>
      <c r="N66">
        <f>'Werte Messung 4'!P65</f>
        <v>0</v>
      </c>
      <c r="O66">
        <f>'Werte Messung 4'!Q65</f>
        <v>0</v>
      </c>
    </row>
    <row r="67" spans="1:15">
      <c r="A67">
        <f>'Werte Messung 1'!A66</f>
        <v>64</v>
      </c>
      <c r="B67" t="e">
        <f>'Werte Messung 1'!P66</f>
        <v>#VALUE!</v>
      </c>
      <c r="C67" t="e">
        <f>'Werte Messung 1'!R66</f>
        <v>#VALUE!</v>
      </c>
      <c r="E67">
        <f>'Werte Messung 2'!A66</f>
        <v>0</v>
      </c>
      <c r="F67">
        <f>'Werte Messung 2'!P66</f>
        <v>0</v>
      </c>
      <c r="G67">
        <f>'Werte Messung 2'!R66</f>
        <v>0</v>
      </c>
      <c r="I67">
        <f>'Werte Messung 1'!A66</f>
        <v>64</v>
      </c>
      <c r="J67">
        <f>'Werte Messung 3'!P66</f>
        <v>0</v>
      </c>
      <c r="K67">
        <f>'Werte Messung 3'!R66</f>
        <v>0</v>
      </c>
      <c r="M67">
        <f>'Werte Messung 4'!A66</f>
        <v>0</v>
      </c>
      <c r="N67">
        <f>'Werte Messung 4'!P66</f>
        <v>0</v>
      </c>
      <c r="O67">
        <f>'Werte Messung 4'!Q66</f>
        <v>0</v>
      </c>
    </row>
    <row r="68" spans="1:15">
      <c r="A68">
        <f>'Werte Messung 1'!A67</f>
        <v>65</v>
      </c>
      <c r="B68" t="e">
        <f>'Werte Messung 1'!P67</f>
        <v>#VALUE!</v>
      </c>
      <c r="C68" t="e">
        <f>'Werte Messung 1'!R67</f>
        <v>#VALUE!</v>
      </c>
      <c r="E68">
        <f>'Werte Messung 2'!A67</f>
        <v>0</v>
      </c>
      <c r="F68">
        <f>'Werte Messung 2'!P67</f>
        <v>0</v>
      </c>
      <c r="G68">
        <f>'Werte Messung 2'!R67</f>
        <v>0</v>
      </c>
      <c r="I68">
        <f>'Werte Messung 1'!A67</f>
        <v>65</v>
      </c>
      <c r="J68">
        <f>'Werte Messung 3'!P67</f>
        <v>0</v>
      </c>
      <c r="K68">
        <f>'Werte Messung 3'!R67</f>
        <v>0</v>
      </c>
      <c r="M68">
        <f>'Werte Messung 4'!A67</f>
        <v>0</v>
      </c>
      <c r="N68">
        <f>'Werte Messung 4'!P67</f>
        <v>0</v>
      </c>
      <c r="O68">
        <f>'Werte Messung 4'!Q67</f>
        <v>0</v>
      </c>
    </row>
    <row r="69" spans="1:15">
      <c r="A69">
        <f>'Werte Messung 1'!A68</f>
        <v>66</v>
      </c>
      <c r="B69" t="e">
        <f>'Werte Messung 1'!P68</f>
        <v>#VALUE!</v>
      </c>
      <c r="C69" t="e">
        <f>'Werte Messung 1'!R68</f>
        <v>#VALUE!</v>
      </c>
      <c r="E69">
        <f>'Werte Messung 2'!A68</f>
        <v>0</v>
      </c>
      <c r="F69">
        <f>'Werte Messung 2'!P68</f>
        <v>0</v>
      </c>
      <c r="G69">
        <f>'Werte Messung 2'!R68</f>
        <v>0</v>
      </c>
      <c r="I69">
        <f>'Werte Messung 1'!A68</f>
        <v>66</v>
      </c>
      <c r="J69">
        <f>'Werte Messung 3'!P68</f>
        <v>0</v>
      </c>
      <c r="K69">
        <f>'Werte Messung 3'!R68</f>
        <v>0</v>
      </c>
      <c r="M69">
        <f>'Werte Messung 4'!A68</f>
        <v>0</v>
      </c>
      <c r="N69">
        <f>'Werte Messung 4'!P68</f>
        <v>0</v>
      </c>
      <c r="O69">
        <f>'Werte Messung 4'!Q68</f>
        <v>0</v>
      </c>
    </row>
    <row r="70" spans="1:15">
      <c r="A70">
        <f>'Werte Messung 1'!A69</f>
        <v>67</v>
      </c>
      <c r="B70" t="e">
        <f>'Werte Messung 1'!P69</f>
        <v>#VALUE!</v>
      </c>
      <c r="C70" t="e">
        <f>'Werte Messung 1'!R69</f>
        <v>#VALUE!</v>
      </c>
      <c r="E70">
        <f>'Werte Messung 2'!A69</f>
        <v>0</v>
      </c>
      <c r="F70">
        <f>'Werte Messung 2'!P69</f>
        <v>0</v>
      </c>
      <c r="G70">
        <f>'Werte Messung 2'!R69</f>
        <v>0</v>
      </c>
      <c r="I70">
        <f>'Werte Messung 1'!A69</f>
        <v>67</v>
      </c>
      <c r="J70">
        <f>'Werte Messung 3'!P69</f>
        <v>0</v>
      </c>
      <c r="K70">
        <f>'Werte Messung 3'!R69</f>
        <v>0</v>
      </c>
      <c r="M70">
        <f>'Werte Messung 4'!A69</f>
        <v>0</v>
      </c>
      <c r="N70">
        <f>'Werte Messung 4'!P69</f>
        <v>0</v>
      </c>
      <c r="O70">
        <f>'Werte Messung 4'!Q69</f>
        <v>0</v>
      </c>
    </row>
    <row r="71" spans="1:15">
      <c r="A71">
        <f>'Werte Messung 1'!A70</f>
        <v>68</v>
      </c>
      <c r="B71" t="e">
        <f>'Werte Messung 1'!P70</f>
        <v>#VALUE!</v>
      </c>
      <c r="C71" t="e">
        <f>'Werte Messung 1'!R70</f>
        <v>#VALUE!</v>
      </c>
      <c r="E71">
        <f>'Werte Messung 2'!A70</f>
        <v>0</v>
      </c>
      <c r="F71">
        <f>'Werte Messung 2'!P70</f>
        <v>0</v>
      </c>
      <c r="G71">
        <f>'Werte Messung 2'!R70</f>
        <v>0</v>
      </c>
      <c r="I71">
        <f>'Werte Messung 1'!A70</f>
        <v>68</v>
      </c>
      <c r="J71">
        <f>'Werte Messung 3'!P70</f>
        <v>0</v>
      </c>
      <c r="K71">
        <f>'Werte Messung 3'!R70</f>
        <v>0</v>
      </c>
      <c r="M71">
        <f>'Werte Messung 4'!A70</f>
        <v>0</v>
      </c>
      <c r="N71">
        <f>'Werte Messung 4'!P70</f>
        <v>0</v>
      </c>
      <c r="O71">
        <f>'Werte Messung 4'!Q70</f>
        <v>0</v>
      </c>
    </row>
  </sheetData>
  <pageMargins left="0.7" right="0.7" top="0.78740157499999996" bottom="0.78740157499999996" header="0.3" footer="0.3"/>
  <drawing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75"/>
  <sheetViews>
    <sheetView workbookViewId="0">
      <selection activeCell="D38" sqref="D38"/>
    </sheetView>
  </sheetViews>
  <sheetFormatPr baseColWidth="10" defaultRowHeight="15"/>
  <cols>
    <col min="3" max="3" width="22" bestFit="1" customWidth="1"/>
    <col min="7" max="7" width="22" bestFit="1" customWidth="1"/>
    <col min="11" max="11" width="22" bestFit="1" customWidth="1"/>
    <col min="15" max="15" width="22" bestFit="1" customWidth="1"/>
  </cols>
  <sheetData>
    <row r="1" spans="1:15" ht="26.25">
      <c r="A1" s="10" t="s">
        <v>19</v>
      </c>
    </row>
    <row r="2" spans="1:15">
      <c r="A2" s="6" t="s">
        <v>9</v>
      </c>
      <c r="B2" s="6"/>
      <c r="C2" s="6"/>
      <c r="E2" s="6" t="s">
        <v>10</v>
      </c>
      <c r="F2" s="6"/>
      <c r="G2" s="6"/>
      <c r="I2" s="6" t="s">
        <v>11</v>
      </c>
      <c r="J2" s="6"/>
      <c r="K2" s="6"/>
      <c r="M2" s="6" t="s">
        <v>12</v>
      </c>
      <c r="N2" s="6"/>
      <c r="O2" s="6"/>
    </row>
    <row r="3" spans="1:15" s="7" customFormat="1">
      <c r="A3" t="s">
        <v>13</v>
      </c>
      <c r="B3" t="s">
        <v>15</v>
      </c>
      <c r="C3" t="s">
        <v>43</v>
      </c>
      <c r="D3"/>
      <c r="E3" t="s">
        <v>13</v>
      </c>
      <c r="F3" t="s">
        <v>20</v>
      </c>
      <c r="G3" t="s">
        <v>43</v>
      </c>
      <c r="H3"/>
      <c r="I3" t="s">
        <v>13</v>
      </c>
      <c r="J3" t="s">
        <v>20</v>
      </c>
      <c r="K3" t="s">
        <v>43</v>
      </c>
      <c r="L3"/>
      <c r="M3" t="s">
        <v>13</v>
      </c>
      <c r="N3" t="s">
        <v>20</v>
      </c>
      <c r="O3" t="s">
        <v>43</v>
      </c>
    </row>
    <row r="4" spans="1:15">
      <c r="A4">
        <f>'Werte Messung 1'!A3</f>
        <v>1</v>
      </c>
      <c r="B4">
        <f>'Werte Messung 1'!J3</f>
        <v>0</v>
      </c>
      <c r="C4">
        <f>'Werte Messung 1'!Q3</f>
        <v>0</v>
      </c>
      <c r="E4">
        <f>'Werte Messung 2'!A3</f>
        <v>1</v>
      </c>
      <c r="F4">
        <f>'Werte Messung 2'!J3</f>
        <v>0</v>
      </c>
      <c r="G4">
        <f>'Werte Messung 2'!Q3</f>
        <v>0</v>
      </c>
      <c r="I4">
        <f>'Werte Messung 1'!A3</f>
        <v>1</v>
      </c>
      <c r="J4">
        <f>'Werte Messung 3'!J3</f>
        <v>0</v>
      </c>
      <c r="K4">
        <f>'Werte Messung 3'!Q3</f>
        <v>0</v>
      </c>
      <c r="M4">
        <f>'Werte Messung 4'!A3</f>
        <v>1</v>
      </c>
      <c r="N4">
        <f>'Werte Messung 4'!J3</f>
        <v>0</v>
      </c>
      <c r="O4">
        <f>'Werte Messung 4'!Q3</f>
        <v>0</v>
      </c>
    </row>
    <row r="5" spans="1:15">
      <c r="A5">
        <f>'Werte Messung 1'!A4</f>
        <v>2</v>
      </c>
      <c r="B5" t="e">
        <f>'Werte Messung 1'!J4</f>
        <v>#VALUE!</v>
      </c>
      <c r="C5" t="e">
        <f>'Werte Messung 1'!Q4</f>
        <v>#VALUE!</v>
      </c>
      <c r="E5">
        <f>'Werte Messung 2'!A4</f>
        <v>2</v>
      </c>
      <c r="F5" t="e">
        <f>'Werte Messung 2'!J4</f>
        <v>#VALUE!</v>
      </c>
      <c r="G5" t="e">
        <f>'Werte Messung 2'!Q4</f>
        <v>#VALUE!</v>
      </c>
      <c r="I5">
        <f>'Werte Messung 1'!A4</f>
        <v>2</v>
      </c>
      <c r="J5" t="e">
        <f>'Werte Messung 3'!J4</f>
        <v>#VALUE!</v>
      </c>
      <c r="K5" t="e">
        <f>'Werte Messung 3'!Q4</f>
        <v>#VALUE!</v>
      </c>
      <c r="M5">
        <f>'Werte Messung 4'!A4</f>
        <v>2</v>
      </c>
      <c r="N5" t="e">
        <f>'Werte Messung 4'!J4</f>
        <v>#VALUE!</v>
      </c>
      <c r="O5" t="e">
        <f>'Werte Messung 4'!Q4</f>
        <v>#VALUE!</v>
      </c>
    </row>
    <row r="6" spans="1:15">
      <c r="A6">
        <f>'Werte Messung 1'!A5</f>
        <v>3</v>
      </c>
      <c r="B6" t="e">
        <f>'Werte Messung 1'!J5</f>
        <v>#VALUE!</v>
      </c>
      <c r="C6" t="e">
        <f>'Werte Messung 1'!Q5</f>
        <v>#VALUE!</v>
      </c>
      <c r="E6">
        <f>'Werte Messung 2'!A5</f>
        <v>3</v>
      </c>
      <c r="F6" t="e">
        <f>'Werte Messung 2'!J5</f>
        <v>#VALUE!</v>
      </c>
      <c r="G6" t="e">
        <f>'Werte Messung 2'!Q5</f>
        <v>#VALUE!</v>
      </c>
      <c r="I6">
        <f>'Werte Messung 1'!A5</f>
        <v>3</v>
      </c>
      <c r="J6" t="e">
        <f>'Werte Messung 3'!J5</f>
        <v>#VALUE!</v>
      </c>
      <c r="K6" t="e">
        <f>'Werte Messung 3'!Q5</f>
        <v>#VALUE!</v>
      </c>
      <c r="M6">
        <f>'Werte Messung 4'!A5</f>
        <v>3</v>
      </c>
      <c r="N6" t="e">
        <f>'Werte Messung 4'!J5</f>
        <v>#VALUE!</v>
      </c>
      <c r="O6" t="e">
        <f>'Werte Messung 4'!Q5</f>
        <v>#VALUE!</v>
      </c>
    </row>
    <row r="7" spans="1:15">
      <c r="A7">
        <f>'Werte Messung 1'!A6</f>
        <v>4</v>
      </c>
      <c r="B7" t="e">
        <f>'Werte Messung 1'!J6</f>
        <v>#VALUE!</v>
      </c>
      <c r="C7" t="e">
        <f>'Werte Messung 1'!Q6</f>
        <v>#VALUE!</v>
      </c>
      <c r="E7">
        <f>'Werte Messung 2'!A6</f>
        <v>4</v>
      </c>
      <c r="F7" t="e">
        <f>'Werte Messung 2'!J6</f>
        <v>#VALUE!</v>
      </c>
      <c r="G7" t="e">
        <f>'Werte Messung 2'!Q6</f>
        <v>#VALUE!</v>
      </c>
      <c r="I7">
        <f>'Werte Messung 1'!A6</f>
        <v>4</v>
      </c>
      <c r="J7" t="e">
        <f>'Werte Messung 3'!J6</f>
        <v>#VALUE!</v>
      </c>
      <c r="K7" t="e">
        <f>'Werte Messung 3'!Q6</f>
        <v>#VALUE!</v>
      </c>
      <c r="M7">
        <f>'Werte Messung 4'!A6</f>
        <v>4</v>
      </c>
      <c r="N7" t="e">
        <f>'Werte Messung 4'!J6</f>
        <v>#VALUE!</v>
      </c>
      <c r="O7" t="e">
        <f>'Werte Messung 4'!Q6</f>
        <v>#VALUE!</v>
      </c>
    </row>
    <row r="8" spans="1:15">
      <c r="A8">
        <f>'Werte Messung 1'!A7</f>
        <v>5</v>
      </c>
      <c r="B8" t="e">
        <f>'Werte Messung 1'!J7</f>
        <v>#VALUE!</v>
      </c>
      <c r="C8" t="e">
        <f>'Werte Messung 1'!Q7</f>
        <v>#VALUE!</v>
      </c>
      <c r="E8">
        <f>'Werte Messung 2'!A7</f>
        <v>5</v>
      </c>
      <c r="F8" t="e">
        <f>'Werte Messung 2'!J7</f>
        <v>#VALUE!</v>
      </c>
      <c r="G8" t="e">
        <f>'Werte Messung 2'!Q7</f>
        <v>#VALUE!</v>
      </c>
      <c r="I8">
        <f>'Werte Messung 1'!A7</f>
        <v>5</v>
      </c>
      <c r="J8" t="e">
        <f>'Werte Messung 3'!J7</f>
        <v>#VALUE!</v>
      </c>
      <c r="K8" t="e">
        <f>'Werte Messung 3'!Q7</f>
        <v>#VALUE!</v>
      </c>
      <c r="M8">
        <f>'Werte Messung 4'!A7</f>
        <v>5</v>
      </c>
      <c r="N8" t="e">
        <f>'Werte Messung 4'!J7</f>
        <v>#VALUE!</v>
      </c>
      <c r="O8" t="e">
        <f>'Werte Messung 4'!Q7</f>
        <v>#VALUE!</v>
      </c>
    </row>
    <row r="9" spans="1:15">
      <c r="A9">
        <f>'Werte Messung 1'!A8</f>
        <v>6</v>
      </c>
      <c r="B9" t="e">
        <f>'Werte Messung 1'!J8</f>
        <v>#VALUE!</v>
      </c>
      <c r="C9" t="e">
        <f>'Werte Messung 1'!Q8</f>
        <v>#VALUE!</v>
      </c>
      <c r="E9">
        <f>'Werte Messung 2'!A8</f>
        <v>6</v>
      </c>
      <c r="F9" t="e">
        <f>'Werte Messung 2'!J8</f>
        <v>#VALUE!</v>
      </c>
      <c r="G9" t="e">
        <f>'Werte Messung 2'!Q8</f>
        <v>#VALUE!</v>
      </c>
      <c r="I9">
        <f>'Werte Messung 1'!A8</f>
        <v>6</v>
      </c>
      <c r="J9" t="e">
        <f>'Werte Messung 3'!J8</f>
        <v>#VALUE!</v>
      </c>
      <c r="K9" t="e">
        <f>'Werte Messung 3'!Q8</f>
        <v>#VALUE!</v>
      </c>
      <c r="M9">
        <f>'Werte Messung 4'!A8</f>
        <v>6</v>
      </c>
      <c r="N9" t="e">
        <f>'Werte Messung 4'!J8</f>
        <v>#VALUE!</v>
      </c>
      <c r="O9" t="e">
        <f>'Werte Messung 4'!Q8</f>
        <v>#VALUE!</v>
      </c>
    </row>
    <row r="10" spans="1:15">
      <c r="A10">
        <f>'Werte Messung 1'!A9</f>
        <v>7</v>
      </c>
      <c r="B10" t="e">
        <f>'Werte Messung 1'!J9</f>
        <v>#VALUE!</v>
      </c>
      <c r="C10" t="e">
        <f>'Werte Messung 1'!Q9</f>
        <v>#VALUE!</v>
      </c>
      <c r="E10">
        <f>'Werte Messung 2'!A9</f>
        <v>7</v>
      </c>
      <c r="F10" t="e">
        <f>'Werte Messung 2'!J9</f>
        <v>#VALUE!</v>
      </c>
      <c r="G10" t="e">
        <f>'Werte Messung 2'!Q9</f>
        <v>#VALUE!</v>
      </c>
      <c r="I10">
        <f>'Werte Messung 1'!A9</f>
        <v>7</v>
      </c>
      <c r="J10" t="e">
        <f>'Werte Messung 3'!J9</f>
        <v>#VALUE!</v>
      </c>
      <c r="K10" t="e">
        <f>'Werte Messung 3'!Q9</f>
        <v>#VALUE!</v>
      </c>
      <c r="M10">
        <f>'Werte Messung 4'!A9</f>
        <v>7</v>
      </c>
      <c r="N10" t="e">
        <f>'Werte Messung 4'!J9</f>
        <v>#VALUE!</v>
      </c>
      <c r="O10" t="e">
        <f>'Werte Messung 4'!Q9</f>
        <v>#VALUE!</v>
      </c>
    </row>
    <row r="11" spans="1:15">
      <c r="A11">
        <f>'Werte Messung 1'!A10</f>
        <v>8</v>
      </c>
      <c r="B11" t="e">
        <f>'Werte Messung 1'!J10</f>
        <v>#VALUE!</v>
      </c>
      <c r="C11" t="e">
        <f>'Werte Messung 1'!Q10</f>
        <v>#VALUE!</v>
      </c>
      <c r="E11">
        <f>'Werte Messung 2'!A10</f>
        <v>8</v>
      </c>
      <c r="F11" t="e">
        <f>'Werte Messung 2'!J10</f>
        <v>#VALUE!</v>
      </c>
      <c r="G11" t="e">
        <f>'Werte Messung 2'!Q10</f>
        <v>#VALUE!</v>
      </c>
      <c r="I11">
        <f>'Werte Messung 1'!A10</f>
        <v>8</v>
      </c>
      <c r="J11" t="e">
        <f>'Werte Messung 3'!J10</f>
        <v>#VALUE!</v>
      </c>
      <c r="K11" t="e">
        <f>'Werte Messung 3'!Q10</f>
        <v>#VALUE!</v>
      </c>
      <c r="M11">
        <f>'Werte Messung 4'!A10</f>
        <v>8</v>
      </c>
      <c r="N11" t="e">
        <f>'Werte Messung 4'!J10</f>
        <v>#VALUE!</v>
      </c>
      <c r="O11" t="e">
        <f>'Werte Messung 4'!Q10</f>
        <v>#VALUE!</v>
      </c>
    </row>
    <row r="12" spans="1:15">
      <c r="A12">
        <f>'Werte Messung 1'!A11</f>
        <v>9</v>
      </c>
      <c r="B12" t="e">
        <f>'Werte Messung 1'!J11</f>
        <v>#VALUE!</v>
      </c>
      <c r="C12" t="e">
        <f>'Werte Messung 1'!Q11</f>
        <v>#VALUE!</v>
      </c>
      <c r="E12">
        <f>'Werte Messung 2'!A11</f>
        <v>9</v>
      </c>
      <c r="F12" t="e">
        <f>'Werte Messung 2'!J11</f>
        <v>#VALUE!</v>
      </c>
      <c r="G12" t="e">
        <f>'Werte Messung 2'!Q11</f>
        <v>#VALUE!</v>
      </c>
      <c r="I12">
        <f>'Werte Messung 1'!A11</f>
        <v>9</v>
      </c>
      <c r="J12" t="e">
        <f>'Werte Messung 3'!J11</f>
        <v>#VALUE!</v>
      </c>
      <c r="K12" t="e">
        <f>'Werte Messung 3'!Q11</f>
        <v>#VALUE!</v>
      </c>
      <c r="M12">
        <f>'Werte Messung 4'!A11</f>
        <v>9</v>
      </c>
      <c r="N12" t="e">
        <f>'Werte Messung 4'!J11</f>
        <v>#VALUE!</v>
      </c>
      <c r="O12" t="e">
        <f>'Werte Messung 4'!Q11</f>
        <v>#VALUE!</v>
      </c>
    </row>
    <row r="13" spans="1:15">
      <c r="A13">
        <f>'Werte Messung 1'!A12</f>
        <v>10</v>
      </c>
      <c r="B13" t="e">
        <f>'Werte Messung 1'!J12</f>
        <v>#VALUE!</v>
      </c>
      <c r="C13" t="e">
        <f>'Werte Messung 1'!Q12</f>
        <v>#VALUE!</v>
      </c>
      <c r="E13">
        <f>'Werte Messung 2'!A12</f>
        <v>10</v>
      </c>
      <c r="F13" t="e">
        <f>'Werte Messung 2'!J12</f>
        <v>#VALUE!</v>
      </c>
      <c r="G13" t="e">
        <f>'Werte Messung 2'!Q12</f>
        <v>#VALUE!</v>
      </c>
      <c r="I13">
        <f>'Werte Messung 1'!A12</f>
        <v>10</v>
      </c>
      <c r="J13" t="e">
        <f>'Werte Messung 3'!J12</f>
        <v>#VALUE!</v>
      </c>
      <c r="K13" t="e">
        <f>'Werte Messung 3'!Q12</f>
        <v>#VALUE!</v>
      </c>
      <c r="M13">
        <f>'Werte Messung 4'!A12</f>
        <v>10</v>
      </c>
      <c r="N13" t="e">
        <f>'Werte Messung 4'!J12</f>
        <v>#VALUE!</v>
      </c>
      <c r="O13" t="e">
        <f>'Werte Messung 4'!Q12</f>
        <v>#VALUE!</v>
      </c>
    </row>
    <row r="14" spans="1:15">
      <c r="A14">
        <f>'Werte Messung 1'!A13</f>
        <v>11</v>
      </c>
      <c r="B14" t="e">
        <f>'Werte Messung 1'!J13</f>
        <v>#VALUE!</v>
      </c>
      <c r="C14" t="e">
        <f>'Werte Messung 1'!Q13</f>
        <v>#VALUE!</v>
      </c>
      <c r="E14">
        <f>'Werte Messung 2'!A13</f>
        <v>11</v>
      </c>
      <c r="F14" t="e">
        <f>'Werte Messung 2'!J13</f>
        <v>#VALUE!</v>
      </c>
      <c r="G14" t="e">
        <f>'Werte Messung 2'!Q13</f>
        <v>#VALUE!</v>
      </c>
      <c r="I14">
        <f>'Werte Messung 1'!A13</f>
        <v>11</v>
      </c>
      <c r="J14" t="e">
        <f>'Werte Messung 3'!J13</f>
        <v>#VALUE!</v>
      </c>
      <c r="K14" t="e">
        <f>'Werte Messung 3'!Q13</f>
        <v>#VALUE!</v>
      </c>
      <c r="M14">
        <f>'Werte Messung 4'!A13</f>
        <v>11</v>
      </c>
      <c r="N14" t="e">
        <f>'Werte Messung 4'!J13</f>
        <v>#VALUE!</v>
      </c>
      <c r="O14" t="e">
        <f>'Werte Messung 4'!Q13</f>
        <v>#VALUE!</v>
      </c>
    </row>
    <row r="15" spans="1:15">
      <c r="A15">
        <f>'Werte Messung 1'!A14</f>
        <v>12</v>
      </c>
      <c r="B15" t="e">
        <f>'Werte Messung 1'!J14</f>
        <v>#VALUE!</v>
      </c>
      <c r="C15" t="e">
        <f>'Werte Messung 1'!Q14</f>
        <v>#VALUE!</v>
      </c>
      <c r="E15">
        <f>'Werte Messung 2'!A14</f>
        <v>12</v>
      </c>
      <c r="F15" t="e">
        <f>'Werte Messung 2'!J14</f>
        <v>#VALUE!</v>
      </c>
      <c r="G15" t="e">
        <f>'Werte Messung 2'!Q14</f>
        <v>#VALUE!</v>
      </c>
      <c r="I15">
        <f>'Werte Messung 1'!A14</f>
        <v>12</v>
      </c>
      <c r="J15" t="e">
        <f>'Werte Messung 3'!J14</f>
        <v>#VALUE!</v>
      </c>
      <c r="K15" t="e">
        <f>'Werte Messung 3'!Q14</f>
        <v>#VALUE!</v>
      </c>
      <c r="M15">
        <f>'Werte Messung 4'!A14</f>
        <v>12</v>
      </c>
      <c r="N15" t="e">
        <f>'Werte Messung 4'!J14</f>
        <v>#VALUE!</v>
      </c>
      <c r="O15" t="e">
        <f>'Werte Messung 4'!Q14</f>
        <v>#VALUE!</v>
      </c>
    </row>
    <row r="16" spans="1:15">
      <c r="A16">
        <f>'Werte Messung 1'!A15</f>
        <v>13</v>
      </c>
      <c r="B16" t="e">
        <f>'Werte Messung 1'!J15</f>
        <v>#VALUE!</v>
      </c>
      <c r="C16" t="e">
        <f>'Werte Messung 1'!Q15</f>
        <v>#VALUE!</v>
      </c>
      <c r="E16">
        <f>'Werte Messung 2'!A15</f>
        <v>13</v>
      </c>
      <c r="F16" t="e">
        <f>'Werte Messung 2'!J15</f>
        <v>#VALUE!</v>
      </c>
      <c r="G16" t="e">
        <f>'Werte Messung 2'!Q15</f>
        <v>#VALUE!</v>
      </c>
      <c r="I16">
        <f>'Werte Messung 1'!A15</f>
        <v>13</v>
      </c>
      <c r="J16" t="e">
        <f>'Werte Messung 3'!J15</f>
        <v>#VALUE!</v>
      </c>
      <c r="K16" t="e">
        <f>'Werte Messung 3'!Q15</f>
        <v>#VALUE!</v>
      </c>
      <c r="M16">
        <f>'Werte Messung 4'!A15</f>
        <v>13</v>
      </c>
      <c r="N16" t="e">
        <f>'Werte Messung 4'!J15</f>
        <v>#VALUE!</v>
      </c>
      <c r="O16" t="e">
        <f>'Werte Messung 4'!Q15</f>
        <v>#VALUE!</v>
      </c>
    </row>
    <row r="17" spans="1:15">
      <c r="A17">
        <f>'Werte Messung 1'!A16</f>
        <v>14</v>
      </c>
      <c r="B17" t="e">
        <f>'Werte Messung 1'!J16</f>
        <v>#VALUE!</v>
      </c>
      <c r="C17" t="e">
        <f>'Werte Messung 1'!Q16</f>
        <v>#VALUE!</v>
      </c>
      <c r="E17">
        <f>'Werte Messung 2'!A16</f>
        <v>14</v>
      </c>
      <c r="F17" t="e">
        <f>'Werte Messung 2'!J16</f>
        <v>#VALUE!</v>
      </c>
      <c r="G17" t="e">
        <f>'Werte Messung 2'!Q16</f>
        <v>#VALUE!</v>
      </c>
      <c r="I17">
        <f>'Werte Messung 1'!A16</f>
        <v>14</v>
      </c>
      <c r="J17" t="e">
        <f>'Werte Messung 3'!J16</f>
        <v>#VALUE!</v>
      </c>
      <c r="K17" t="e">
        <f>'Werte Messung 3'!Q16</f>
        <v>#VALUE!</v>
      </c>
      <c r="M17">
        <f>'Werte Messung 4'!A16</f>
        <v>14</v>
      </c>
      <c r="N17" t="e">
        <f>'Werte Messung 4'!J16</f>
        <v>#VALUE!</v>
      </c>
      <c r="O17" t="e">
        <f>'Werte Messung 4'!Q16</f>
        <v>#VALUE!</v>
      </c>
    </row>
    <row r="18" spans="1:15">
      <c r="A18">
        <f>'Werte Messung 1'!A17</f>
        <v>15</v>
      </c>
      <c r="B18" t="e">
        <f>'Werte Messung 1'!J17</f>
        <v>#VALUE!</v>
      </c>
      <c r="C18" t="e">
        <f>'Werte Messung 1'!Q17</f>
        <v>#VALUE!</v>
      </c>
      <c r="E18">
        <f>'Werte Messung 2'!A17</f>
        <v>15</v>
      </c>
      <c r="F18" t="e">
        <f>'Werte Messung 2'!J17</f>
        <v>#VALUE!</v>
      </c>
      <c r="G18" t="e">
        <f>'Werte Messung 2'!Q17</f>
        <v>#VALUE!</v>
      </c>
      <c r="I18">
        <f>'Werte Messung 1'!A17</f>
        <v>15</v>
      </c>
      <c r="J18" t="e">
        <f>'Werte Messung 3'!J17</f>
        <v>#VALUE!</v>
      </c>
      <c r="K18" t="e">
        <f>'Werte Messung 3'!Q17</f>
        <v>#VALUE!</v>
      </c>
      <c r="M18">
        <f>'Werte Messung 4'!A17</f>
        <v>15</v>
      </c>
      <c r="N18" t="e">
        <f>'Werte Messung 4'!J17</f>
        <v>#VALUE!</v>
      </c>
      <c r="O18" t="e">
        <f>'Werte Messung 4'!Q17</f>
        <v>#VALUE!</v>
      </c>
    </row>
    <row r="19" spans="1:15">
      <c r="A19">
        <f>'Werte Messung 1'!A18</f>
        <v>16</v>
      </c>
      <c r="B19" t="e">
        <f>'Werte Messung 1'!J18</f>
        <v>#VALUE!</v>
      </c>
      <c r="C19" t="e">
        <f>'Werte Messung 1'!Q18</f>
        <v>#VALUE!</v>
      </c>
      <c r="E19">
        <f>'Werte Messung 2'!A18</f>
        <v>16</v>
      </c>
      <c r="F19" t="e">
        <f>'Werte Messung 2'!J18</f>
        <v>#VALUE!</v>
      </c>
      <c r="G19" t="e">
        <f>'Werte Messung 2'!Q18</f>
        <v>#VALUE!</v>
      </c>
      <c r="I19">
        <f>'Werte Messung 1'!A18</f>
        <v>16</v>
      </c>
      <c r="J19" t="e">
        <f>'Werte Messung 3'!J18</f>
        <v>#VALUE!</v>
      </c>
      <c r="K19" t="e">
        <f>'Werte Messung 3'!Q18</f>
        <v>#VALUE!</v>
      </c>
      <c r="M19">
        <f>'Werte Messung 4'!A18</f>
        <v>16</v>
      </c>
      <c r="N19" t="e">
        <f>'Werte Messung 4'!J18</f>
        <v>#VALUE!</v>
      </c>
      <c r="O19" t="e">
        <f>'Werte Messung 4'!Q18</f>
        <v>#VALUE!</v>
      </c>
    </row>
    <row r="20" spans="1:15">
      <c r="A20">
        <f>'Werte Messung 1'!A19</f>
        <v>17</v>
      </c>
      <c r="B20" t="e">
        <f>'Werte Messung 1'!J19</f>
        <v>#VALUE!</v>
      </c>
      <c r="C20" t="e">
        <f>'Werte Messung 1'!Q19</f>
        <v>#VALUE!</v>
      </c>
      <c r="E20">
        <f>'Werte Messung 2'!A19</f>
        <v>17</v>
      </c>
      <c r="F20" t="e">
        <f>'Werte Messung 2'!J19</f>
        <v>#VALUE!</v>
      </c>
      <c r="G20" t="e">
        <f>'Werte Messung 2'!Q19</f>
        <v>#VALUE!</v>
      </c>
      <c r="I20">
        <f>'Werte Messung 1'!A19</f>
        <v>17</v>
      </c>
      <c r="J20" t="e">
        <f>'Werte Messung 3'!J19</f>
        <v>#VALUE!</v>
      </c>
      <c r="K20" t="e">
        <f>'Werte Messung 3'!Q19</f>
        <v>#VALUE!</v>
      </c>
      <c r="M20">
        <f>'Werte Messung 4'!A19</f>
        <v>17</v>
      </c>
      <c r="N20" t="e">
        <f>'Werte Messung 4'!J19</f>
        <v>#VALUE!</v>
      </c>
      <c r="O20" t="e">
        <f>'Werte Messung 4'!Q19</f>
        <v>#VALUE!</v>
      </c>
    </row>
    <row r="21" spans="1:15">
      <c r="A21">
        <f>'Werte Messung 1'!A20</f>
        <v>18</v>
      </c>
      <c r="B21" t="e">
        <f>'Werte Messung 1'!J20</f>
        <v>#VALUE!</v>
      </c>
      <c r="C21" t="e">
        <f>'Werte Messung 1'!Q20</f>
        <v>#VALUE!</v>
      </c>
      <c r="E21">
        <f>'Werte Messung 2'!A20</f>
        <v>18</v>
      </c>
      <c r="F21" t="e">
        <f>'Werte Messung 2'!J20</f>
        <v>#VALUE!</v>
      </c>
      <c r="G21" t="e">
        <f>'Werte Messung 2'!Q20</f>
        <v>#VALUE!</v>
      </c>
      <c r="I21">
        <f>'Werte Messung 1'!A20</f>
        <v>18</v>
      </c>
      <c r="J21" t="e">
        <f>'Werte Messung 3'!J20</f>
        <v>#VALUE!</v>
      </c>
      <c r="K21" t="e">
        <f>'Werte Messung 3'!Q20</f>
        <v>#VALUE!</v>
      </c>
      <c r="M21">
        <f>'Werte Messung 4'!A20</f>
        <v>18</v>
      </c>
      <c r="N21" t="e">
        <f>'Werte Messung 4'!J20</f>
        <v>#VALUE!</v>
      </c>
      <c r="O21" t="e">
        <f>'Werte Messung 4'!Q20</f>
        <v>#VALUE!</v>
      </c>
    </row>
    <row r="22" spans="1:15">
      <c r="A22">
        <f>'Werte Messung 1'!A21</f>
        <v>19</v>
      </c>
      <c r="B22" t="e">
        <f>'Werte Messung 1'!J21</f>
        <v>#VALUE!</v>
      </c>
      <c r="C22" t="e">
        <f>'Werte Messung 1'!Q21</f>
        <v>#VALUE!</v>
      </c>
      <c r="E22">
        <f>'Werte Messung 2'!A21</f>
        <v>19</v>
      </c>
      <c r="F22" t="e">
        <f>'Werte Messung 2'!J21</f>
        <v>#VALUE!</v>
      </c>
      <c r="G22" t="e">
        <f>'Werte Messung 2'!Q21</f>
        <v>#VALUE!</v>
      </c>
      <c r="I22">
        <f>'Werte Messung 1'!A21</f>
        <v>19</v>
      </c>
      <c r="J22" t="e">
        <f>'Werte Messung 3'!J21</f>
        <v>#VALUE!</v>
      </c>
      <c r="K22" t="e">
        <f>'Werte Messung 3'!Q21</f>
        <v>#VALUE!</v>
      </c>
      <c r="M22">
        <f>'Werte Messung 4'!A21</f>
        <v>19</v>
      </c>
      <c r="N22" t="e">
        <f>'Werte Messung 4'!J21</f>
        <v>#VALUE!</v>
      </c>
      <c r="O22" t="e">
        <f>'Werte Messung 4'!Q21</f>
        <v>#VALUE!</v>
      </c>
    </row>
    <row r="23" spans="1:15">
      <c r="A23">
        <f>'Werte Messung 1'!A22</f>
        <v>20</v>
      </c>
      <c r="B23" t="e">
        <f>'Werte Messung 1'!J22</f>
        <v>#VALUE!</v>
      </c>
      <c r="C23" t="e">
        <f>'Werte Messung 1'!Q22</f>
        <v>#VALUE!</v>
      </c>
      <c r="E23">
        <f>'Werte Messung 2'!A22</f>
        <v>20</v>
      </c>
      <c r="F23" t="e">
        <f>'Werte Messung 2'!J22</f>
        <v>#VALUE!</v>
      </c>
      <c r="G23" t="e">
        <f>'Werte Messung 2'!Q22</f>
        <v>#VALUE!</v>
      </c>
      <c r="I23">
        <f>'Werte Messung 1'!A22</f>
        <v>20</v>
      </c>
      <c r="J23">
        <f>'Werte Messung 3'!J22</f>
        <v>0</v>
      </c>
      <c r="K23">
        <f>'Werte Messung 3'!Q22</f>
        <v>0</v>
      </c>
      <c r="M23">
        <f>'Werte Messung 4'!A22</f>
        <v>0</v>
      </c>
      <c r="N23">
        <f>'Werte Messung 4'!J22</f>
        <v>0</v>
      </c>
      <c r="O23">
        <f>'Werte Messung 4'!Q22</f>
        <v>0</v>
      </c>
    </row>
    <row r="24" spans="1:15">
      <c r="A24">
        <f>'Werte Messung 1'!A23</f>
        <v>21</v>
      </c>
      <c r="B24" t="e">
        <f>'Werte Messung 1'!J23</f>
        <v>#VALUE!</v>
      </c>
      <c r="C24" t="e">
        <f>'Werte Messung 1'!Q23</f>
        <v>#VALUE!</v>
      </c>
      <c r="E24">
        <f>'Werte Messung 2'!A23</f>
        <v>21</v>
      </c>
      <c r="F24" t="e">
        <f>'Werte Messung 2'!J23</f>
        <v>#VALUE!</v>
      </c>
      <c r="G24" t="e">
        <f>'Werte Messung 2'!Q23</f>
        <v>#VALUE!</v>
      </c>
      <c r="I24">
        <f>'Werte Messung 1'!A23</f>
        <v>21</v>
      </c>
      <c r="J24">
        <f>'Werte Messung 3'!J23</f>
        <v>0</v>
      </c>
      <c r="K24">
        <f>'Werte Messung 3'!Q23</f>
        <v>0</v>
      </c>
      <c r="M24">
        <f>'Werte Messung 4'!A23</f>
        <v>0</v>
      </c>
      <c r="N24">
        <f>'Werte Messung 4'!J23</f>
        <v>0</v>
      </c>
      <c r="O24">
        <f>'Werte Messung 4'!Q23</f>
        <v>0</v>
      </c>
    </row>
    <row r="25" spans="1:15">
      <c r="A25">
        <f>'Werte Messung 1'!A24</f>
        <v>22</v>
      </c>
      <c r="B25" t="e">
        <f>'Werte Messung 1'!J24</f>
        <v>#VALUE!</v>
      </c>
      <c r="C25" t="e">
        <f>'Werte Messung 1'!Q24</f>
        <v>#VALUE!</v>
      </c>
      <c r="E25">
        <f>'Werte Messung 2'!A24</f>
        <v>22</v>
      </c>
      <c r="F25" t="e">
        <f>'Werte Messung 2'!J24</f>
        <v>#VALUE!</v>
      </c>
      <c r="G25" t="e">
        <f>'Werte Messung 2'!Q24</f>
        <v>#VALUE!</v>
      </c>
      <c r="I25">
        <f>'Werte Messung 1'!A24</f>
        <v>22</v>
      </c>
      <c r="J25">
        <f>'Werte Messung 3'!J24</f>
        <v>0</v>
      </c>
      <c r="K25">
        <f>'Werte Messung 3'!Q24</f>
        <v>0</v>
      </c>
      <c r="M25">
        <f>'Werte Messung 4'!A24</f>
        <v>0</v>
      </c>
      <c r="N25">
        <f>'Werte Messung 4'!J24</f>
        <v>0</v>
      </c>
      <c r="O25">
        <f>'Werte Messung 4'!Q24</f>
        <v>0</v>
      </c>
    </row>
    <row r="26" spans="1:15">
      <c r="A26">
        <f>'Werte Messung 1'!A25</f>
        <v>23</v>
      </c>
      <c r="B26" t="e">
        <f>'Werte Messung 1'!J25</f>
        <v>#VALUE!</v>
      </c>
      <c r="C26" t="e">
        <f>'Werte Messung 1'!Q25</f>
        <v>#VALUE!</v>
      </c>
      <c r="E26">
        <f>'Werte Messung 2'!A25</f>
        <v>23</v>
      </c>
      <c r="F26" t="e">
        <f>'Werte Messung 2'!J25</f>
        <v>#VALUE!</v>
      </c>
      <c r="G26" t="e">
        <f>'Werte Messung 2'!Q25</f>
        <v>#VALUE!</v>
      </c>
      <c r="I26">
        <f>'Werte Messung 1'!A25</f>
        <v>23</v>
      </c>
      <c r="J26">
        <f>'Werte Messung 3'!J25</f>
        <v>0</v>
      </c>
      <c r="K26">
        <f>'Werte Messung 3'!Q25</f>
        <v>0</v>
      </c>
      <c r="M26">
        <f>'Werte Messung 4'!A25</f>
        <v>0</v>
      </c>
      <c r="N26">
        <f>'Werte Messung 4'!J25</f>
        <v>0</v>
      </c>
      <c r="O26">
        <f>'Werte Messung 4'!Q25</f>
        <v>0</v>
      </c>
    </row>
    <row r="27" spans="1:15">
      <c r="A27">
        <f>'Werte Messung 1'!A26</f>
        <v>24</v>
      </c>
      <c r="B27" t="e">
        <f>'Werte Messung 1'!J26</f>
        <v>#VALUE!</v>
      </c>
      <c r="C27" t="e">
        <f>'Werte Messung 1'!Q26</f>
        <v>#VALUE!</v>
      </c>
      <c r="E27">
        <f>'Werte Messung 2'!A26</f>
        <v>24</v>
      </c>
      <c r="F27" t="e">
        <f>'Werte Messung 2'!J26</f>
        <v>#VALUE!</v>
      </c>
      <c r="G27" t="e">
        <f>'Werte Messung 2'!Q26</f>
        <v>#VALUE!</v>
      </c>
      <c r="I27">
        <f>'Werte Messung 1'!A26</f>
        <v>24</v>
      </c>
      <c r="J27">
        <f>'Werte Messung 3'!J26</f>
        <v>0</v>
      </c>
      <c r="K27">
        <f>'Werte Messung 3'!Q26</f>
        <v>0</v>
      </c>
      <c r="M27">
        <f>'Werte Messung 4'!A26</f>
        <v>0</v>
      </c>
      <c r="N27">
        <f>'Werte Messung 4'!J26</f>
        <v>0</v>
      </c>
      <c r="O27">
        <f>'Werte Messung 4'!Q26</f>
        <v>0</v>
      </c>
    </row>
    <row r="28" spans="1:15">
      <c r="A28">
        <f>'Werte Messung 1'!A27</f>
        <v>25</v>
      </c>
      <c r="B28" t="e">
        <f>'Werte Messung 1'!J27</f>
        <v>#VALUE!</v>
      </c>
      <c r="C28" t="e">
        <f>'Werte Messung 1'!Q27</f>
        <v>#VALUE!</v>
      </c>
      <c r="E28">
        <f>'Werte Messung 2'!A27</f>
        <v>25</v>
      </c>
      <c r="F28" t="e">
        <f>'Werte Messung 2'!J27</f>
        <v>#VALUE!</v>
      </c>
      <c r="G28" t="e">
        <f>'Werte Messung 2'!Q27</f>
        <v>#VALUE!</v>
      </c>
      <c r="I28">
        <f>'Werte Messung 1'!A27</f>
        <v>25</v>
      </c>
      <c r="J28">
        <f>'Werte Messung 3'!J27</f>
        <v>0</v>
      </c>
      <c r="K28">
        <f>'Werte Messung 3'!Q27</f>
        <v>0</v>
      </c>
      <c r="M28">
        <f>'Werte Messung 4'!A27</f>
        <v>0</v>
      </c>
      <c r="N28">
        <f>'Werte Messung 4'!J27</f>
        <v>0</v>
      </c>
      <c r="O28">
        <f>'Werte Messung 4'!Q27</f>
        <v>0</v>
      </c>
    </row>
    <row r="29" spans="1:15">
      <c r="A29">
        <f>'Werte Messung 1'!A28</f>
        <v>26</v>
      </c>
      <c r="B29" t="e">
        <f>'Werte Messung 1'!J28</f>
        <v>#VALUE!</v>
      </c>
      <c r="C29" t="e">
        <f>'Werte Messung 1'!Q28</f>
        <v>#VALUE!</v>
      </c>
      <c r="E29">
        <f>'Werte Messung 2'!A28</f>
        <v>26</v>
      </c>
      <c r="F29" t="e">
        <f>'Werte Messung 2'!J28</f>
        <v>#VALUE!</v>
      </c>
      <c r="G29" t="e">
        <f>'Werte Messung 2'!Q28</f>
        <v>#VALUE!</v>
      </c>
      <c r="I29">
        <f>'Werte Messung 1'!A28</f>
        <v>26</v>
      </c>
      <c r="J29">
        <f>'Werte Messung 3'!J28</f>
        <v>0</v>
      </c>
      <c r="K29">
        <f>'Werte Messung 3'!Q28</f>
        <v>0</v>
      </c>
      <c r="M29">
        <f>'Werte Messung 4'!A28</f>
        <v>0</v>
      </c>
      <c r="N29">
        <f>'Werte Messung 4'!J28</f>
        <v>0</v>
      </c>
      <c r="O29">
        <f>'Werte Messung 4'!Q28</f>
        <v>0</v>
      </c>
    </row>
    <row r="30" spans="1:15">
      <c r="A30">
        <f>'Werte Messung 1'!A29</f>
        <v>27</v>
      </c>
      <c r="B30" t="e">
        <f>'Werte Messung 1'!J29</f>
        <v>#VALUE!</v>
      </c>
      <c r="C30" t="e">
        <f>'Werte Messung 1'!Q29</f>
        <v>#VALUE!</v>
      </c>
      <c r="E30">
        <f>'Werte Messung 2'!A29</f>
        <v>27</v>
      </c>
      <c r="F30" t="e">
        <f>'Werte Messung 2'!J29</f>
        <v>#VALUE!</v>
      </c>
      <c r="G30" t="e">
        <f>'Werte Messung 2'!Q29</f>
        <v>#VALUE!</v>
      </c>
      <c r="I30">
        <f>'Werte Messung 1'!A29</f>
        <v>27</v>
      </c>
      <c r="J30">
        <f>'Werte Messung 3'!J29</f>
        <v>0</v>
      </c>
      <c r="K30">
        <f>'Werte Messung 3'!Q29</f>
        <v>0</v>
      </c>
      <c r="M30">
        <f>'Werte Messung 4'!A29</f>
        <v>0</v>
      </c>
      <c r="N30">
        <f>'Werte Messung 4'!J29</f>
        <v>0</v>
      </c>
      <c r="O30">
        <f>'Werte Messung 4'!Q29</f>
        <v>0</v>
      </c>
    </row>
    <row r="31" spans="1:15">
      <c r="A31">
        <f>'Werte Messung 1'!A30</f>
        <v>28</v>
      </c>
      <c r="B31" t="e">
        <f>'Werte Messung 1'!J30</f>
        <v>#VALUE!</v>
      </c>
      <c r="C31" t="e">
        <f>'Werte Messung 1'!Q30</f>
        <v>#VALUE!</v>
      </c>
      <c r="E31">
        <f>'Werte Messung 2'!A30</f>
        <v>28</v>
      </c>
      <c r="F31" t="e">
        <f>'Werte Messung 2'!J30</f>
        <v>#VALUE!</v>
      </c>
      <c r="G31" t="e">
        <f>'Werte Messung 2'!Q30</f>
        <v>#VALUE!</v>
      </c>
      <c r="I31">
        <f>'Werte Messung 1'!A30</f>
        <v>28</v>
      </c>
      <c r="J31">
        <f>'Werte Messung 3'!J30</f>
        <v>0</v>
      </c>
      <c r="K31">
        <f>'Werte Messung 3'!Q30</f>
        <v>0</v>
      </c>
      <c r="M31">
        <f>'Werte Messung 4'!A30</f>
        <v>0</v>
      </c>
      <c r="N31">
        <f>'Werte Messung 4'!J30</f>
        <v>0</v>
      </c>
      <c r="O31">
        <f>'Werte Messung 4'!Q30</f>
        <v>0</v>
      </c>
    </row>
    <row r="32" spans="1:15">
      <c r="A32">
        <f>'Werte Messung 1'!A31</f>
        <v>29</v>
      </c>
      <c r="B32" t="e">
        <f>'Werte Messung 1'!J31</f>
        <v>#VALUE!</v>
      </c>
      <c r="C32" t="e">
        <f>'Werte Messung 1'!Q31</f>
        <v>#VALUE!</v>
      </c>
      <c r="E32">
        <f>'Werte Messung 2'!A31</f>
        <v>29</v>
      </c>
      <c r="F32" t="e">
        <f>'Werte Messung 2'!J31</f>
        <v>#VALUE!</v>
      </c>
      <c r="G32" t="e">
        <f>'Werte Messung 2'!Q31</f>
        <v>#VALUE!</v>
      </c>
      <c r="I32">
        <f>'Werte Messung 1'!A31</f>
        <v>29</v>
      </c>
      <c r="J32">
        <f>'Werte Messung 3'!J31</f>
        <v>0</v>
      </c>
      <c r="K32">
        <f>'Werte Messung 3'!Q31</f>
        <v>0</v>
      </c>
      <c r="M32">
        <f>'Werte Messung 4'!A31</f>
        <v>0</v>
      </c>
      <c r="N32">
        <f>'Werte Messung 4'!J31</f>
        <v>0</v>
      </c>
      <c r="O32">
        <f>'Werte Messung 4'!Q31</f>
        <v>0</v>
      </c>
    </row>
    <row r="33" spans="1:15">
      <c r="A33">
        <f>'Werte Messung 1'!A32</f>
        <v>30</v>
      </c>
      <c r="B33" t="e">
        <f>'Werte Messung 1'!J32</f>
        <v>#VALUE!</v>
      </c>
      <c r="C33" t="e">
        <f>'Werte Messung 1'!Q32</f>
        <v>#VALUE!</v>
      </c>
      <c r="E33">
        <f>'Werte Messung 2'!A32</f>
        <v>30</v>
      </c>
      <c r="F33" t="e">
        <f>'Werte Messung 2'!J32</f>
        <v>#VALUE!</v>
      </c>
      <c r="G33" t="e">
        <f>'Werte Messung 2'!Q32</f>
        <v>#VALUE!</v>
      </c>
      <c r="I33">
        <f>'Werte Messung 1'!A32</f>
        <v>30</v>
      </c>
      <c r="J33">
        <f>'Werte Messung 3'!J32</f>
        <v>0</v>
      </c>
      <c r="K33">
        <f>'Werte Messung 3'!Q32</f>
        <v>0</v>
      </c>
      <c r="M33">
        <f>'Werte Messung 4'!A32</f>
        <v>0</v>
      </c>
      <c r="N33">
        <f>'Werte Messung 4'!J32</f>
        <v>0</v>
      </c>
      <c r="O33">
        <f>'Werte Messung 4'!Q32</f>
        <v>0</v>
      </c>
    </row>
    <row r="34" spans="1:15">
      <c r="A34">
        <f>'Werte Messung 1'!A33</f>
        <v>31</v>
      </c>
      <c r="B34" t="e">
        <f>'Werte Messung 1'!J33</f>
        <v>#VALUE!</v>
      </c>
      <c r="C34" t="e">
        <f>'Werte Messung 1'!Q33</f>
        <v>#VALUE!</v>
      </c>
      <c r="E34">
        <f>'Werte Messung 2'!A33</f>
        <v>31</v>
      </c>
      <c r="F34" t="e">
        <f>'Werte Messung 2'!J33</f>
        <v>#VALUE!</v>
      </c>
      <c r="G34" t="e">
        <f>'Werte Messung 2'!Q33</f>
        <v>#VALUE!</v>
      </c>
      <c r="I34">
        <f>'Werte Messung 1'!A33</f>
        <v>31</v>
      </c>
      <c r="J34">
        <f>'Werte Messung 3'!J33</f>
        <v>0</v>
      </c>
      <c r="K34">
        <f>'Werte Messung 3'!Q33</f>
        <v>0</v>
      </c>
      <c r="M34">
        <f>'Werte Messung 4'!A33</f>
        <v>0</v>
      </c>
      <c r="N34">
        <f>'Werte Messung 4'!J33</f>
        <v>0</v>
      </c>
      <c r="O34">
        <f>'Werte Messung 4'!Q33</f>
        <v>0</v>
      </c>
    </row>
    <row r="35" spans="1:15">
      <c r="A35">
        <f>'Werte Messung 1'!A34</f>
        <v>32</v>
      </c>
      <c r="B35" t="e">
        <f>'Werte Messung 1'!J34</f>
        <v>#VALUE!</v>
      </c>
      <c r="C35" t="e">
        <f>'Werte Messung 1'!Q34</f>
        <v>#VALUE!</v>
      </c>
      <c r="E35">
        <f>'Werte Messung 2'!A34</f>
        <v>32</v>
      </c>
      <c r="F35" t="e">
        <f>'Werte Messung 2'!J34</f>
        <v>#VALUE!</v>
      </c>
      <c r="G35" t="e">
        <f>'Werte Messung 2'!Q34</f>
        <v>#VALUE!</v>
      </c>
      <c r="I35">
        <f>'Werte Messung 1'!A34</f>
        <v>32</v>
      </c>
      <c r="J35">
        <f>'Werte Messung 3'!J34</f>
        <v>0</v>
      </c>
      <c r="K35">
        <f>'Werte Messung 3'!Q34</f>
        <v>0</v>
      </c>
      <c r="M35">
        <f>'Werte Messung 4'!A34</f>
        <v>0</v>
      </c>
      <c r="N35">
        <f>'Werte Messung 4'!J34</f>
        <v>0</v>
      </c>
      <c r="O35">
        <f>'Werte Messung 4'!Q34</f>
        <v>0</v>
      </c>
    </row>
    <row r="36" spans="1:15">
      <c r="A36">
        <f>'Werte Messung 1'!A35</f>
        <v>33</v>
      </c>
      <c r="B36" t="e">
        <f>'Werte Messung 1'!J35</f>
        <v>#VALUE!</v>
      </c>
      <c r="C36" t="e">
        <f>'Werte Messung 1'!Q35</f>
        <v>#VALUE!</v>
      </c>
      <c r="E36">
        <f>'Werte Messung 2'!A35</f>
        <v>0</v>
      </c>
      <c r="F36">
        <f>'Werte Messung 2'!J35</f>
        <v>0</v>
      </c>
      <c r="G36">
        <f>'Werte Messung 2'!Q35</f>
        <v>0</v>
      </c>
      <c r="I36">
        <f>'Werte Messung 1'!A35</f>
        <v>33</v>
      </c>
      <c r="J36">
        <f>'Werte Messung 3'!J35</f>
        <v>0</v>
      </c>
      <c r="K36">
        <f>'Werte Messung 3'!Q35</f>
        <v>0</v>
      </c>
      <c r="M36">
        <f>'Werte Messung 4'!A35</f>
        <v>0</v>
      </c>
      <c r="N36">
        <f>'Werte Messung 4'!J35</f>
        <v>0</v>
      </c>
      <c r="O36">
        <f>'Werte Messung 4'!Q35</f>
        <v>0</v>
      </c>
    </row>
    <row r="37" spans="1:15">
      <c r="A37">
        <f>'Werte Messung 1'!A36</f>
        <v>34</v>
      </c>
      <c r="B37" t="e">
        <f>'Werte Messung 1'!J36</f>
        <v>#VALUE!</v>
      </c>
      <c r="C37" t="e">
        <f>'Werte Messung 1'!Q36</f>
        <v>#VALUE!</v>
      </c>
      <c r="E37">
        <f>'Werte Messung 2'!A36</f>
        <v>0</v>
      </c>
      <c r="F37">
        <f>'Werte Messung 2'!J36</f>
        <v>0</v>
      </c>
      <c r="G37">
        <f>'Werte Messung 2'!Q36</f>
        <v>0</v>
      </c>
      <c r="I37">
        <f>'Werte Messung 1'!A36</f>
        <v>34</v>
      </c>
      <c r="J37">
        <f>'Werte Messung 3'!J36</f>
        <v>0</v>
      </c>
      <c r="K37">
        <f>'Werte Messung 3'!Q36</f>
        <v>0</v>
      </c>
      <c r="M37">
        <f>'Werte Messung 4'!A36</f>
        <v>0</v>
      </c>
      <c r="N37">
        <f>'Werte Messung 4'!J36</f>
        <v>0</v>
      </c>
      <c r="O37">
        <f>'Werte Messung 4'!Q36</f>
        <v>0</v>
      </c>
    </row>
    <row r="38" spans="1:15">
      <c r="A38">
        <f>'Werte Messung 1'!A37</f>
        <v>35</v>
      </c>
      <c r="B38" t="e">
        <f>'Werte Messung 1'!J37</f>
        <v>#VALUE!</v>
      </c>
      <c r="C38" t="e">
        <f>'Werte Messung 1'!Q37</f>
        <v>#VALUE!</v>
      </c>
      <c r="E38">
        <f>'Werte Messung 2'!A37</f>
        <v>0</v>
      </c>
      <c r="F38">
        <f>'Werte Messung 2'!J37</f>
        <v>0</v>
      </c>
      <c r="G38">
        <f>'Werte Messung 2'!Q37</f>
        <v>0</v>
      </c>
      <c r="I38">
        <f>'Werte Messung 1'!A37</f>
        <v>35</v>
      </c>
      <c r="J38">
        <f>'Werte Messung 3'!J37</f>
        <v>0</v>
      </c>
      <c r="K38">
        <f>'Werte Messung 3'!Q37</f>
        <v>0</v>
      </c>
      <c r="M38">
        <f>'Werte Messung 4'!A37</f>
        <v>0</v>
      </c>
      <c r="N38">
        <f>'Werte Messung 4'!J37</f>
        <v>0</v>
      </c>
      <c r="O38">
        <f>'Werte Messung 4'!Q37</f>
        <v>0</v>
      </c>
    </row>
    <row r="39" spans="1:15">
      <c r="A39">
        <f>'Werte Messung 1'!A38</f>
        <v>36</v>
      </c>
      <c r="B39" t="e">
        <f>'Werte Messung 1'!J38</f>
        <v>#VALUE!</v>
      </c>
      <c r="C39" t="e">
        <f>'Werte Messung 1'!Q38</f>
        <v>#VALUE!</v>
      </c>
      <c r="E39">
        <f>'Werte Messung 2'!A38</f>
        <v>0</v>
      </c>
      <c r="F39">
        <f>'Werte Messung 2'!J38</f>
        <v>0</v>
      </c>
      <c r="G39">
        <f>'Werte Messung 2'!Q38</f>
        <v>0</v>
      </c>
      <c r="I39">
        <f>'Werte Messung 1'!A38</f>
        <v>36</v>
      </c>
      <c r="J39">
        <f>'Werte Messung 3'!J38</f>
        <v>0</v>
      </c>
      <c r="K39">
        <f>'Werte Messung 3'!Q38</f>
        <v>0</v>
      </c>
      <c r="M39">
        <f>'Werte Messung 4'!A38</f>
        <v>0</v>
      </c>
      <c r="N39">
        <f>'Werte Messung 4'!J38</f>
        <v>0</v>
      </c>
      <c r="O39">
        <f>'Werte Messung 4'!Q38</f>
        <v>0</v>
      </c>
    </row>
    <row r="40" spans="1:15">
      <c r="A40">
        <f>'Werte Messung 1'!A39</f>
        <v>37</v>
      </c>
      <c r="B40" t="e">
        <f>'Werte Messung 1'!J39</f>
        <v>#VALUE!</v>
      </c>
      <c r="C40" t="e">
        <f>'Werte Messung 1'!Q39</f>
        <v>#VALUE!</v>
      </c>
      <c r="E40">
        <f>'Werte Messung 2'!A39</f>
        <v>0</v>
      </c>
      <c r="F40">
        <f>'Werte Messung 2'!J39</f>
        <v>0</v>
      </c>
      <c r="G40">
        <f>'Werte Messung 2'!Q39</f>
        <v>0</v>
      </c>
      <c r="I40">
        <f>'Werte Messung 1'!A39</f>
        <v>37</v>
      </c>
      <c r="J40">
        <f>'Werte Messung 3'!J39</f>
        <v>0</v>
      </c>
      <c r="K40">
        <f>'Werte Messung 3'!Q39</f>
        <v>0</v>
      </c>
      <c r="M40">
        <f>'Werte Messung 4'!A39</f>
        <v>0</v>
      </c>
      <c r="N40">
        <f>'Werte Messung 4'!J39</f>
        <v>0</v>
      </c>
      <c r="O40">
        <f>'Werte Messung 4'!Q39</f>
        <v>0</v>
      </c>
    </row>
    <row r="41" spans="1:15">
      <c r="A41">
        <f>'Werte Messung 1'!A40</f>
        <v>38</v>
      </c>
      <c r="B41" t="e">
        <f>'Werte Messung 1'!J40</f>
        <v>#VALUE!</v>
      </c>
      <c r="C41" t="e">
        <f>'Werte Messung 1'!Q40</f>
        <v>#VALUE!</v>
      </c>
      <c r="E41">
        <f>'Werte Messung 2'!A40</f>
        <v>0</v>
      </c>
      <c r="F41">
        <f>'Werte Messung 2'!J40</f>
        <v>0</v>
      </c>
      <c r="G41">
        <f>'Werte Messung 2'!Q40</f>
        <v>0</v>
      </c>
      <c r="I41">
        <f>'Werte Messung 1'!A40</f>
        <v>38</v>
      </c>
      <c r="J41">
        <f>'Werte Messung 3'!J40</f>
        <v>0</v>
      </c>
      <c r="K41">
        <f>'Werte Messung 3'!Q40</f>
        <v>0</v>
      </c>
      <c r="M41">
        <f>'Werte Messung 4'!A40</f>
        <v>0</v>
      </c>
      <c r="N41">
        <f>'Werte Messung 4'!J40</f>
        <v>0</v>
      </c>
      <c r="O41">
        <f>'Werte Messung 4'!Q40</f>
        <v>0</v>
      </c>
    </row>
    <row r="42" spans="1:15">
      <c r="A42">
        <f>'Werte Messung 1'!A41</f>
        <v>39</v>
      </c>
      <c r="B42" t="e">
        <f>'Werte Messung 1'!J41</f>
        <v>#VALUE!</v>
      </c>
      <c r="C42" t="e">
        <f>'Werte Messung 1'!Q41</f>
        <v>#VALUE!</v>
      </c>
      <c r="E42">
        <f>'Werte Messung 2'!A41</f>
        <v>0</v>
      </c>
      <c r="F42">
        <f>'Werte Messung 2'!J41</f>
        <v>0</v>
      </c>
      <c r="G42">
        <f>'Werte Messung 2'!Q41</f>
        <v>0</v>
      </c>
      <c r="I42">
        <f>'Werte Messung 1'!A41</f>
        <v>39</v>
      </c>
      <c r="J42">
        <f>'Werte Messung 3'!J41</f>
        <v>0</v>
      </c>
      <c r="K42">
        <f>'Werte Messung 3'!Q41</f>
        <v>0</v>
      </c>
      <c r="M42">
        <f>'Werte Messung 4'!A41</f>
        <v>0</v>
      </c>
      <c r="N42">
        <f>'Werte Messung 4'!J41</f>
        <v>0</v>
      </c>
      <c r="O42">
        <f>'Werte Messung 4'!Q41</f>
        <v>0</v>
      </c>
    </row>
    <row r="43" spans="1:15">
      <c r="A43">
        <f>'Werte Messung 1'!A42</f>
        <v>40</v>
      </c>
      <c r="B43" t="e">
        <f>'Werte Messung 1'!J42</f>
        <v>#VALUE!</v>
      </c>
      <c r="C43" t="e">
        <f>'Werte Messung 1'!Q42</f>
        <v>#VALUE!</v>
      </c>
      <c r="E43">
        <f>'Werte Messung 2'!A42</f>
        <v>0</v>
      </c>
      <c r="F43">
        <f>'Werte Messung 2'!J42</f>
        <v>0</v>
      </c>
      <c r="G43">
        <f>'Werte Messung 2'!Q42</f>
        <v>0</v>
      </c>
      <c r="I43">
        <f>'Werte Messung 1'!A42</f>
        <v>40</v>
      </c>
      <c r="J43">
        <f>'Werte Messung 3'!J42</f>
        <v>0</v>
      </c>
      <c r="K43">
        <f>'Werte Messung 3'!Q42</f>
        <v>0</v>
      </c>
      <c r="M43">
        <f>'Werte Messung 4'!A42</f>
        <v>0</v>
      </c>
      <c r="N43">
        <f>'Werte Messung 4'!J42</f>
        <v>0</v>
      </c>
      <c r="O43">
        <f>'Werte Messung 4'!Q42</f>
        <v>0</v>
      </c>
    </row>
    <row r="44" spans="1:15">
      <c r="A44">
        <f>'Werte Messung 1'!A43</f>
        <v>41</v>
      </c>
      <c r="B44" t="e">
        <f>'Werte Messung 1'!J43</f>
        <v>#VALUE!</v>
      </c>
      <c r="C44" t="e">
        <f>'Werte Messung 1'!Q43</f>
        <v>#VALUE!</v>
      </c>
      <c r="E44">
        <f>'Werte Messung 2'!A43</f>
        <v>0</v>
      </c>
      <c r="F44">
        <f>'Werte Messung 2'!J43</f>
        <v>0</v>
      </c>
      <c r="G44">
        <f>'Werte Messung 2'!Q43</f>
        <v>0</v>
      </c>
      <c r="I44">
        <f>'Werte Messung 1'!A43</f>
        <v>41</v>
      </c>
      <c r="J44">
        <f>'Werte Messung 3'!J43</f>
        <v>0</v>
      </c>
      <c r="K44">
        <f>'Werte Messung 3'!Q43</f>
        <v>0</v>
      </c>
      <c r="M44">
        <f>'Werte Messung 4'!A43</f>
        <v>0</v>
      </c>
      <c r="N44">
        <f>'Werte Messung 4'!J43</f>
        <v>0</v>
      </c>
      <c r="O44">
        <f>'Werte Messung 4'!Q43</f>
        <v>0</v>
      </c>
    </row>
    <row r="45" spans="1:15">
      <c r="A45">
        <f>'Werte Messung 1'!A44</f>
        <v>42</v>
      </c>
      <c r="B45" t="e">
        <f>'Werte Messung 1'!J44</f>
        <v>#VALUE!</v>
      </c>
      <c r="C45" t="e">
        <f>'Werte Messung 1'!Q44</f>
        <v>#VALUE!</v>
      </c>
      <c r="E45">
        <f>'Werte Messung 2'!A44</f>
        <v>0</v>
      </c>
      <c r="F45">
        <f>'Werte Messung 2'!J44</f>
        <v>0</v>
      </c>
      <c r="G45">
        <f>'Werte Messung 2'!Q44</f>
        <v>0</v>
      </c>
      <c r="I45">
        <f>'Werte Messung 1'!A44</f>
        <v>42</v>
      </c>
      <c r="J45">
        <f>'Werte Messung 3'!J44</f>
        <v>0</v>
      </c>
      <c r="K45">
        <f>'Werte Messung 3'!Q44</f>
        <v>0</v>
      </c>
      <c r="M45">
        <f>'Werte Messung 4'!A44</f>
        <v>0</v>
      </c>
      <c r="N45">
        <f>'Werte Messung 4'!J44</f>
        <v>0</v>
      </c>
      <c r="O45">
        <f>'Werte Messung 4'!Q44</f>
        <v>0</v>
      </c>
    </row>
    <row r="46" spans="1:15">
      <c r="A46">
        <f>'Werte Messung 1'!A45</f>
        <v>43</v>
      </c>
      <c r="B46" t="e">
        <f>'Werte Messung 1'!J45</f>
        <v>#VALUE!</v>
      </c>
      <c r="C46" t="e">
        <f>'Werte Messung 1'!Q45</f>
        <v>#VALUE!</v>
      </c>
      <c r="E46">
        <f>'Werte Messung 2'!A45</f>
        <v>0</v>
      </c>
      <c r="F46">
        <f>'Werte Messung 2'!J45</f>
        <v>0</v>
      </c>
      <c r="G46">
        <f>'Werte Messung 2'!Q45</f>
        <v>0</v>
      </c>
      <c r="I46">
        <f>'Werte Messung 1'!A45</f>
        <v>43</v>
      </c>
      <c r="J46">
        <f>'Werte Messung 3'!J45</f>
        <v>0</v>
      </c>
      <c r="K46">
        <f>'Werte Messung 3'!Q45</f>
        <v>0</v>
      </c>
      <c r="M46">
        <f>'Werte Messung 4'!A45</f>
        <v>0</v>
      </c>
      <c r="N46">
        <f>'Werte Messung 4'!J45</f>
        <v>0</v>
      </c>
      <c r="O46">
        <f>'Werte Messung 4'!Q45</f>
        <v>0</v>
      </c>
    </row>
    <row r="47" spans="1:15">
      <c r="A47">
        <f>'Werte Messung 1'!A46</f>
        <v>44</v>
      </c>
      <c r="B47" t="e">
        <f>'Werte Messung 1'!J46</f>
        <v>#VALUE!</v>
      </c>
      <c r="C47" t="e">
        <f>'Werte Messung 1'!Q46</f>
        <v>#VALUE!</v>
      </c>
      <c r="E47">
        <f>'Werte Messung 2'!A46</f>
        <v>0</v>
      </c>
      <c r="F47">
        <f>'Werte Messung 2'!J46</f>
        <v>0</v>
      </c>
      <c r="G47">
        <f>'Werte Messung 2'!Q46</f>
        <v>0</v>
      </c>
      <c r="I47">
        <f>'Werte Messung 1'!A46</f>
        <v>44</v>
      </c>
      <c r="J47">
        <f>'Werte Messung 3'!J46</f>
        <v>0</v>
      </c>
      <c r="K47">
        <f>'Werte Messung 3'!Q46</f>
        <v>0</v>
      </c>
      <c r="M47">
        <f>'Werte Messung 4'!A46</f>
        <v>0</v>
      </c>
      <c r="N47">
        <f>'Werte Messung 4'!J46</f>
        <v>0</v>
      </c>
      <c r="O47">
        <f>'Werte Messung 4'!Q46</f>
        <v>0</v>
      </c>
    </row>
    <row r="48" spans="1:15">
      <c r="A48">
        <f>'Werte Messung 1'!A47</f>
        <v>45</v>
      </c>
      <c r="B48" t="e">
        <f>'Werte Messung 1'!J47</f>
        <v>#VALUE!</v>
      </c>
      <c r="C48" t="e">
        <f>'Werte Messung 1'!Q47</f>
        <v>#VALUE!</v>
      </c>
      <c r="E48">
        <f>'Werte Messung 2'!A47</f>
        <v>0</v>
      </c>
      <c r="F48">
        <f>'Werte Messung 2'!J47</f>
        <v>0</v>
      </c>
      <c r="G48">
        <f>'Werte Messung 2'!Q47</f>
        <v>0</v>
      </c>
      <c r="I48">
        <f>'Werte Messung 1'!A47</f>
        <v>45</v>
      </c>
      <c r="J48">
        <f>'Werte Messung 3'!J47</f>
        <v>0</v>
      </c>
      <c r="K48">
        <f>'Werte Messung 3'!Q47</f>
        <v>0</v>
      </c>
      <c r="M48">
        <f>'Werte Messung 4'!A47</f>
        <v>0</v>
      </c>
      <c r="N48">
        <f>'Werte Messung 4'!J47</f>
        <v>0</v>
      </c>
      <c r="O48">
        <f>'Werte Messung 4'!Q47</f>
        <v>0</v>
      </c>
    </row>
    <row r="49" spans="1:15">
      <c r="A49">
        <f>'Werte Messung 1'!A48</f>
        <v>46</v>
      </c>
      <c r="B49" t="e">
        <f>'Werte Messung 1'!J48</f>
        <v>#VALUE!</v>
      </c>
      <c r="C49" t="e">
        <f>'Werte Messung 1'!Q48</f>
        <v>#VALUE!</v>
      </c>
      <c r="E49">
        <f>'Werte Messung 2'!A48</f>
        <v>0</v>
      </c>
      <c r="F49">
        <f>'Werte Messung 2'!J48</f>
        <v>0</v>
      </c>
      <c r="G49">
        <f>'Werte Messung 2'!Q48</f>
        <v>0</v>
      </c>
      <c r="I49">
        <f>'Werte Messung 1'!A48</f>
        <v>46</v>
      </c>
      <c r="J49">
        <f>'Werte Messung 3'!J48</f>
        <v>0</v>
      </c>
      <c r="K49">
        <f>'Werte Messung 3'!Q48</f>
        <v>0</v>
      </c>
      <c r="M49">
        <f>'Werte Messung 4'!A48</f>
        <v>0</v>
      </c>
      <c r="N49">
        <f>'Werte Messung 4'!J48</f>
        <v>0</v>
      </c>
      <c r="O49">
        <f>'Werte Messung 4'!Q48</f>
        <v>0</v>
      </c>
    </row>
    <row r="50" spans="1:15">
      <c r="A50">
        <f>'Werte Messung 1'!A49</f>
        <v>47</v>
      </c>
      <c r="B50" t="e">
        <f>'Werte Messung 1'!J49</f>
        <v>#VALUE!</v>
      </c>
      <c r="C50" t="e">
        <f>'Werte Messung 1'!Q49</f>
        <v>#VALUE!</v>
      </c>
      <c r="E50">
        <f>'Werte Messung 2'!A49</f>
        <v>0</v>
      </c>
      <c r="F50">
        <f>'Werte Messung 2'!J49</f>
        <v>0</v>
      </c>
      <c r="G50">
        <f>'Werte Messung 2'!Q49</f>
        <v>0</v>
      </c>
      <c r="I50">
        <f>'Werte Messung 1'!A49</f>
        <v>47</v>
      </c>
      <c r="J50">
        <f>'Werte Messung 3'!J49</f>
        <v>0</v>
      </c>
      <c r="K50">
        <f>'Werte Messung 3'!Q49</f>
        <v>0</v>
      </c>
      <c r="M50">
        <f>'Werte Messung 4'!A49</f>
        <v>0</v>
      </c>
      <c r="N50">
        <f>'Werte Messung 4'!J49</f>
        <v>0</v>
      </c>
      <c r="O50">
        <f>'Werte Messung 4'!Q49</f>
        <v>0</v>
      </c>
    </row>
    <row r="51" spans="1:15">
      <c r="A51">
        <f>'Werte Messung 1'!A50</f>
        <v>48</v>
      </c>
      <c r="B51" t="e">
        <f>'Werte Messung 1'!J50</f>
        <v>#VALUE!</v>
      </c>
      <c r="C51" t="e">
        <f>'Werte Messung 1'!Q50</f>
        <v>#VALUE!</v>
      </c>
      <c r="E51">
        <f>'Werte Messung 2'!A50</f>
        <v>0</v>
      </c>
      <c r="F51">
        <f>'Werte Messung 2'!J50</f>
        <v>0</v>
      </c>
      <c r="G51">
        <f>'Werte Messung 2'!Q50</f>
        <v>0</v>
      </c>
      <c r="I51">
        <f>'Werte Messung 1'!A50</f>
        <v>48</v>
      </c>
      <c r="J51">
        <f>'Werte Messung 3'!J50</f>
        <v>0</v>
      </c>
      <c r="K51">
        <f>'Werte Messung 3'!Q50</f>
        <v>0</v>
      </c>
      <c r="M51">
        <f>'Werte Messung 4'!A50</f>
        <v>0</v>
      </c>
      <c r="N51">
        <f>'Werte Messung 4'!J50</f>
        <v>0</v>
      </c>
      <c r="O51">
        <f>'Werte Messung 4'!Q50</f>
        <v>0</v>
      </c>
    </row>
    <row r="52" spans="1:15">
      <c r="A52">
        <f>'Werte Messung 1'!A51</f>
        <v>49</v>
      </c>
      <c r="B52" t="e">
        <f>'Werte Messung 1'!J51</f>
        <v>#VALUE!</v>
      </c>
      <c r="C52" t="e">
        <f>'Werte Messung 1'!Q51</f>
        <v>#VALUE!</v>
      </c>
      <c r="E52">
        <f>'Werte Messung 2'!A51</f>
        <v>0</v>
      </c>
      <c r="F52">
        <f>'Werte Messung 2'!J51</f>
        <v>0</v>
      </c>
      <c r="G52">
        <f>'Werte Messung 2'!Q51</f>
        <v>0</v>
      </c>
      <c r="I52">
        <f>'Werte Messung 1'!A51</f>
        <v>49</v>
      </c>
      <c r="J52">
        <f>'Werte Messung 3'!J51</f>
        <v>0</v>
      </c>
      <c r="K52">
        <f>'Werte Messung 3'!Q51</f>
        <v>0</v>
      </c>
      <c r="M52">
        <f>'Werte Messung 4'!A51</f>
        <v>0</v>
      </c>
      <c r="N52">
        <f>'Werte Messung 4'!J51</f>
        <v>0</v>
      </c>
      <c r="O52">
        <f>'Werte Messung 4'!Q51</f>
        <v>0</v>
      </c>
    </row>
    <row r="53" spans="1:15">
      <c r="A53">
        <f>'Werte Messung 1'!A52</f>
        <v>50</v>
      </c>
      <c r="B53" t="e">
        <f>'Werte Messung 1'!J52</f>
        <v>#VALUE!</v>
      </c>
      <c r="C53" t="e">
        <f>'Werte Messung 1'!Q52</f>
        <v>#VALUE!</v>
      </c>
      <c r="E53">
        <f>'Werte Messung 2'!A52</f>
        <v>0</v>
      </c>
      <c r="F53">
        <f>'Werte Messung 2'!J52</f>
        <v>0</v>
      </c>
      <c r="G53">
        <f>'Werte Messung 2'!Q52</f>
        <v>0</v>
      </c>
      <c r="I53">
        <f>'Werte Messung 1'!A52</f>
        <v>50</v>
      </c>
      <c r="J53">
        <f>'Werte Messung 3'!J52</f>
        <v>0</v>
      </c>
      <c r="K53">
        <f>'Werte Messung 3'!Q52</f>
        <v>0</v>
      </c>
      <c r="M53">
        <f>'Werte Messung 4'!A52</f>
        <v>0</v>
      </c>
      <c r="N53">
        <f>'Werte Messung 4'!J52</f>
        <v>0</v>
      </c>
      <c r="O53">
        <f>'Werte Messung 4'!Q52</f>
        <v>0</v>
      </c>
    </row>
    <row r="54" spans="1:15">
      <c r="A54">
        <f>'Werte Messung 1'!A53</f>
        <v>51</v>
      </c>
      <c r="B54" t="e">
        <f>'Werte Messung 1'!J53</f>
        <v>#VALUE!</v>
      </c>
      <c r="C54" t="e">
        <f>'Werte Messung 1'!Q53</f>
        <v>#VALUE!</v>
      </c>
      <c r="E54">
        <f>'Werte Messung 2'!A53</f>
        <v>0</v>
      </c>
      <c r="F54">
        <f>'Werte Messung 2'!J53</f>
        <v>0</v>
      </c>
      <c r="G54">
        <f>'Werte Messung 2'!Q53</f>
        <v>0</v>
      </c>
      <c r="I54">
        <f>'Werte Messung 1'!A53</f>
        <v>51</v>
      </c>
      <c r="J54">
        <f>'Werte Messung 3'!J53</f>
        <v>0</v>
      </c>
      <c r="K54">
        <f>'Werte Messung 3'!Q53</f>
        <v>0</v>
      </c>
      <c r="M54">
        <f>'Werte Messung 4'!A53</f>
        <v>0</v>
      </c>
      <c r="N54">
        <f>'Werte Messung 4'!J53</f>
        <v>0</v>
      </c>
      <c r="O54">
        <f>'Werte Messung 4'!Q53</f>
        <v>0</v>
      </c>
    </row>
    <row r="55" spans="1:15">
      <c r="A55">
        <f>'Werte Messung 1'!A54</f>
        <v>52</v>
      </c>
      <c r="B55" t="e">
        <f>'Werte Messung 1'!J54</f>
        <v>#VALUE!</v>
      </c>
      <c r="C55" t="e">
        <f>'Werte Messung 1'!Q54</f>
        <v>#VALUE!</v>
      </c>
      <c r="E55">
        <f>'Werte Messung 2'!A54</f>
        <v>0</v>
      </c>
      <c r="F55">
        <f>'Werte Messung 2'!J54</f>
        <v>0</v>
      </c>
      <c r="G55">
        <f>'Werte Messung 2'!Q54</f>
        <v>0</v>
      </c>
      <c r="I55">
        <f>'Werte Messung 1'!A54</f>
        <v>52</v>
      </c>
      <c r="J55">
        <f>'Werte Messung 3'!J54</f>
        <v>0</v>
      </c>
      <c r="K55">
        <f>'Werte Messung 3'!Q54</f>
        <v>0</v>
      </c>
      <c r="M55">
        <f>'Werte Messung 4'!A54</f>
        <v>0</v>
      </c>
      <c r="N55">
        <f>'Werte Messung 4'!J54</f>
        <v>0</v>
      </c>
      <c r="O55">
        <f>'Werte Messung 4'!Q54</f>
        <v>0</v>
      </c>
    </row>
    <row r="56" spans="1:15">
      <c r="A56">
        <f>'Werte Messung 1'!A55</f>
        <v>53</v>
      </c>
      <c r="B56" t="e">
        <f>'Werte Messung 1'!J55</f>
        <v>#VALUE!</v>
      </c>
      <c r="C56" t="e">
        <f>'Werte Messung 1'!Q55</f>
        <v>#VALUE!</v>
      </c>
      <c r="E56">
        <f>'Werte Messung 2'!A55</f>
        <v>0</v>
      </c>
      <c r="F56">
        <f>'Werte Messung 2'!J55</f>
        <v>0</v>
      </c>
      <c r="G56">
        <f>'Werte Messung 2'!Q55</f>
        <v>0</v>
      </c>
      <c r="I56">
        <f>'Werte Messung 1'!A55</f>
        <v>53</v>
      </c>
      <c r="J56">
        <f>'Werte Messung 3'!J55</f>
        <v>0</v>
      </c>
      <c r="K56">
        <f>'Werte Messung 3'!Q55</f>
        <v>0</v>
      </c>
      <c r="M56">
        <f>'Werte Messung 4'!A55</f>
        <v>0</v>
      </c>
      <c r="N56">
        <f>'Werte Messung 4'!J55</f>
        <v>0</v>
      </c>
      <c r="O56">
        <f>'Werte Messung 4'!Q55</f>
        <v>0</v>
      </c>
    </row>
    <row r="57" spans="1:15">
      <c r="A57">
        <f>'Werte Messung 1'!A56</f>
        <v>54</v>
      </c>
      <c r="B57" t="e">
        <f>'Werte Messung 1'!J56</f>
        <v>#VALUE!</v>
      </c>
      <c r="C57" t="e">
        <f>'Werte Messung 1'!Q56</f>
        <v>#VALUE!</v>
      </c>
      <c r="E57">
        <f>'Werte Messung 2'!A56</f>
        <v>0</v>
      </c>
      <c r="F57">
        <f>'Werte Messung 2'!J56</f>
        <v>0</v>
      </c>
      <c r="G57">
        <f>'Werte Messung 2'!Q56</f>
        <v>0</v>
      </c>
      <c r="I57">
        <f>'Werte Messung 1'!A56</f>
        <v>54</v>
      </c>
      <c r="J57">
        <f>'Werte Messung 3'!J56</f>
        <v>0</v>
      </c>
      <c r="K57">
        <f>'Werte Messung 3'!Q56</f>
        <v>0</v>
      </c>
      <c r="M57">
        <f>'Werte Messung 4'!A56</f>
        <v>0</v>
      </c>
      <c r="N57">
        <f>'Werte Messung 4'!J56</f>
        <v>0</v>
      </c>
      <c r="O57">
        <f>'Werte Messung 4'!Q56</f>
        <v>0</v>
      </c>
    </row>
    <row r="58" spans="1:15">
      <c r="A58">
        <f>'Werte Messung 1'!A57</f>
        <v>55</v>
      </c>
      <c r="B58" t="e">
        <f>'Werte Messung 1'!J57</f>
        <v>#VALUE!</v>
      </c>
      <c r="C58" t="e">
        <f>'Werte Messung 1'!Q57</f>
        <v>#VALUE!</v>
      </c>
      <c r="E58">
        <f>'Werte Messung 2'!A57</f>
        <v>0</v>
      </c>
      <c r="F58">
        <f>'Werte Messung 2'!J57</f>
        <v>0</v>
      </c>
      <c r="G58">
        <f>'Werte Messung 2'!Q57</f>
        <v>0</v>
      </c>
      <c r="I58">
        <f>'Werte Messung 1'!A57</f>
        <v>55</v>
      </c>
      <c r="J58">
        <f>'Werte Messung 3'!J57</f>
        <v>0</v>
      </c>
      <c r="K58">
        <f>'Werte Messung 3'!Q57</f>
        <v>0</v>
      </c>
      <c r="M58">
        <f>'Werte Messung 4'!A57</f>
        <v>0</v>
      </c>
      <c r="N58">
        <f>'Werte Messung 4'!J57</f>
        <v>0</v>
      </c>
      <c r="O58">
        <f>'Werte Messung 4'!Q57</f>
        <v>0</v>
      </c>
    </row>
    <row r="59" spans="1:15">
      <c r="A59">
        <f>'Werte Messung 1'!A58</f>
        <v>56</v>
      </c>
      <c r="B59" t="e">
        <f>'Werte Messung 1'!J58</f>
        <v>#VALUE!</v>
      </c>
      <c r="C59" t="e">
        <f>'Werte Messung 1'!Q58</f>
        <v>#VALUE!</v>
      </c>
      <c r="E59">
        <f>'Werte Messung 2'!A58</f>
        <v>0</v>
      </c>
      <c r="F59">
        <f>'Werte Messung 2'!J58</f>
        <v>0</v>
      </c>
      <c r="G59">
        <f>'Werte Messung 2'!Q58</f>
        <v>0</v>
      </c>
      <c r="I59">
        <f>'Werte Messung 1'!A58</f>
        <v>56</v>
      </c>
      <c r="J59">
        <f>'Werte Messung 3'!J58</f>
        <v>0</v>
      </c>
      <c r="K59">
        <f>'Werte Messung 3'!Q58</f>
        <v>0</v>
      </c>
      <c r="M59">
        <f>'Werte Messung 4'!A58</f>
        <v>0</v>
      </c>
      <c r="N59">
        <f>'Werte Messung 4'!J58</f>
        <v>0</v>
      </c>
      <c r="O59">
        <f>'Werte Messung 4'!Q58</f>
        <v>0</v>
      </c>
    </row>
    <row r="60" spans="1:15">
      <c r="A60">
        <f>'Werte Messung 1'!A59</f>
        <v>57</v>
      </c>
      <c r="B60" t="e">
        <f>'Werte Messung 1'!J59</f>
        <v>#VALUE!</v>
      </c>
      <c r="C60" t="e">
        <f>'Werte Messung 1'!Q59</f>
        <v>#VALUE!</v>
      </c>
      <c r="E60">
        <f>'Werte Messung 2'!A59</f>
        <v>0</v>
      </c>
      <c r="F60">
        <f>'Werte Messung 2'!J59</f>
        <v>0</v>
      </c>
      <c r="G60">
        <f>'Werte Messung 2'!Q59</f>
        <v>0</v>
      </c>
      <c r="I60">
        <f>'Werte Messung 1'!A59</f>
        <v>57</v>
      </c>
      <c r="J60">
        <f>'Werte Messung 3'!J59</f>
        <v>0</v>
      </c>
      <c r="K60">
        <f>'Werte Messung 3'!Q59</f>
        <v>0</v>
      </c>
      <c r="M60">
        <f>'Werte Messung 4'!A59</f>
        <v>0</v>
      </c>
      <c r="N60">
        <f>'Werte Messung 4'!J59</f>
        <v>0</v>
      </c>
      <c r="O60">
        <f>'Werte Messung 4'!Q59</f>
        <v>0</v>
      </c>
    </row>
    <row r="61" spans="1:15">
      <c r="A61">
        <f>'Werte Messung 1'!A60</f>
        <v>58</v>
      </c>
      <c r="B61" t="e">
        <f>'Werte Messung 1'!J60</f>
        <v>#VALUE!</v>
      </c>
      <c r="C61" t="e">
        <f>'Werte Messung 1'!Q60</f>
        <v>#VALUE!</v>
      </c>
      <c r="E61">
        <f>'Werte Messung 2'!A60</f>
        <v>0</v>
      </c>
      <c r="F61">
        <f>'Werte Messung 2'!J60</f>
        <v>0</v>
      </c>
      <c r="G61">
        <f>'Werte Messung 2'!Q60</f>
        <v>0</v>
      </c>
      <c r="I61">
        <f>'Werte Messung 1'!A60</f>
        <v>58</v>
      </c>
      <c r="J61">
        <f>'Werte Messung 3'!J60</f>
        <v>0</v>
      </c>
      <c r="K61">
        <f>'Werte Messung 3'!Q60</f>
        <v>0</v>
      </c>
      <c r="M61">
        <f>'Werte Messung 4'!A60</f>
        <v>0</v>
      </c>
      <c r="N61">
        <f>'Werte Messung 4'!J60</f>
        <v>0</v>
      </c>
      <c r="O61">
        <f>'Werte Messung 4'!Q60</f>
        <v>0</v>
      </c>
    </row>
    <row r="62" spans="1:15">
      <c r="A62">
        <f>'Werte Messung 1'!A61</f>
        <v>59</v>
      </c>
      <c r="B62" t="e">
        <f>'Werte Messung 1'!J61</f>
        <v>#VALUE!</v>
      </c>
      <c r="C62" t="e">
        <f>'Werte Messung 1'!Q61</f>
        <v>#VALUE!</v>
      </c>
      <c r="E62">
        <f>'Werte Messung 2'!A61</f>
        <v>0</v>
      </c>
      <c r="F62">
        <f>'Werte Messung 2'!J61</f>
        <v>0</v>
      </c>
      <c r="G62">
        <f>'Werte Messung 2'!Q61</f>
        <v>0</v>
      </c>
      <c r="I62">
        <f>'Werte Messung 1'!A61</f>
        <v>59</v>
      </c>
      <c r="J62">
        <f>'Werte Messung 3'!J61</f>
        <v>0</v>
      </c>
      <c r="K62">
        <f>'Werte Messung 3'!Q61</f>
        <v>0</v>
      </c>
      <c r="M62">
        <f>'Werte Messung 4'!A61</f>
        <v>0</v>
      </c>
      <c r="N62">
        <f>'Werte Messung 4'!J61</f>
        <v>0</v>
      </c>
      <c r="O62">
        <f>'Werte Messung 4'!Q61</f>
        <v>0</v>
      </c>
    </row>
    <row r="63" spans="1:15">
      <c r="A63">
        <f>'Werte Messung 1'!A62</f>
        <v>60</v>
      </c>
      <c r="B63" t="e">
        <f>'Werte Messung 1'!J62</f>
        <v>#VALUE!</v>
      </c>
      <c r="C63" t="e">
        <f>'Werte Messung 1'!Q62</f>
        <v>#VALUE!</v>
      </c>
      <c r="E63">
        <f>'Werte Messung 2'!A62</f>
        <v>0</v>
      </c>
      <c r="F63">
        <f>'Werte Messung 2'!J62</f>
        <v>0</v>
      </c>
      <c r="G63">
        <f>'Werte Messung 2'!Q62</f>
        <v>0</v>
      </c>
      <c r="I63">
        <f>'Werte Messung 1'!A62</f>
        <v>60</v>
      </c>
      <c r="J63">
        <f>'Werte Messung 3'!J62</f>
        <v>0</v>
      </c>
      <c r="K63">
        <f>'Werte Messung 3'!Q62</f>
        <v>0</v>
      </c>
      <c r="M63">
        <f>'Werte Messung 4'!A62</f>
        <v>0</v>
      </c>
      <c r="N63">
        <f>'Werte Messung 4'!J62</f>
        <v>0</v>
      </c>
      <c r="O63">
        <f>'Werte Messung 4'!Q62</f>
        <v>0</v>
      </c>
    </row>
    <row r="64" spans="1:15">
      <c r="A64">
        <f>'Werte Messung 1'!A63</f>
        <v>61</v>
      </c>
      <c r="B64" t="e">
        <f>'Werte Messung 1'!J63</f>
        <v>#VALUE!</v>
      </c>
      <c r="C64" t="e">
        <f>'Werte Messung 1'!Q63</f>
        <v>#VALUE!</v>
      </c>
      <c r="E64">
        <f>'Werte Messung 2'!A63</f>
        <v>0</v>
      </c>
      <c r="F64">
        <f>'Werte Messung 2'!J63</f>
        <v>0</v>
      </c>
      <c r="G64">
        <f>'Werte Messung 2'!Q63</f>
        <v>0</v>
      </c>
      <c r="I64">
        <f>'Werte Messung 1'!A63</f>
        <v>61</v>
      </c>
      <c r="J64">
        <f>'Werte Messung 3'!J63</f>
        <v>0</v>
      </c>
      <c r="K64">
        <f>'Werte Messung 3'!Q63</f>
        <v>0</v>
      </c>
      <c r="M64">
        <f>'Werte Messung 4'!A63</f>
        <v>0</v>
      </c>
      <c r="N64">
        <f>'Werte Messung 4'!J63</f>
        <v>0</v>
      </c>
      <c r="O64">
        <f>'Werte Messung 4'!Q63</f>
        <v>0</v>
      </c>
    </row>
    <row r="65" spans="1:15">
      <c r="A65">
        <f>'Werte Messung 1'!A64</f>
        <v>62</v>
      </c>
      <c r="B65" t="e">
        <f>'Werte Messung 1'!J64</f>
        <v>#VALUE!</v>
      </c>
      <c r="C65" t="e">
        <f>'Werte Messung 1'!Q64</f>
        <v>#VALUE!</v>
      </c>
      <c r="E65">
        <f>'Werte Messung 2'!A64</f>
        <v>0</v>
      </c>
      <c r="F65">
        <f>'Werte Messung 2'!J64</f>
        <v>0</v>
      </c>
      <c r="G65">
        <f>'Werte Messung 2'!Q64</f>
        <v>0</v>
      </c>
      <c r="I65">
        <f>'Werte Messung 1'!A64</f>
        <v>62</v>
      </c>
      <c r="J65">
        <f>'Werte Messung 3'!J64</f>
        <v>0</v>
      </c>
      <c r="K65">
        <f>'Werte Messung 3'!Q64</f>
        <v>0</v>
      </c>
      <c r="M65">
        <f>'Werte Messung 4'!A64</f>
        <v>0</v>
      </c>
      <c r="N65">
        <f>'Werte Messung 4'!J64</f>
        <v>0</v>
      </c>
      <c r="O65">
        <f>'Werte Messung 4'!Q64</f>
        <v>0</v>
      </c>
    </row>
    <row r="66" spans="1:15">
      <c r="A66">
        <f>'Werte Messung 1'!A65</f>
        <v>63</v>
      </c>
      <c r="B66" t="e">
        <f>'Werte Messung 1'!J65</f>
        <v>#VALUE!</v>
      </c>
      <c r="C66" t="e">
        <f>'Werte Messung 1'!Q65</f>
        <v>#VALUE!</v>
      </c>
      <c r="E66">
        <f>'Werte Messung 2'!A65</f>
        <v>0</v>
      </c>
      <c r="F66">
        <f>'Werte Messung 2'!J65</f>
        <v>0</v>
      </c>
      <c r="G66">
        <f>'Werte Messung 2'!Q65</f>
        <v>0</v>
      </c>
      <c r="I66">
        <f>'Werte Messung 1'!A65</f>
        <v>63</v>
      </c>
      <c r="J66">
        <f>'Werte Messung 3'!J65</f>
        <v>0</v>
      </c>
      <c r="K66">
        <f>'Werte Messung 3'!Q65</f>
        <v>0</v>
      </c>
      <c r="M66">
        <f>'Werte Messung 4'!A65</f>
        <v>0</v>
      </c>
      <c r="N66">
        <f>'Werte Messung 4'!J65</f>
        <v>0</v>
      </c>
      <c r="O66">
        <f>'Werte Messung 4'!Q65</f>
        <v>0</v>
      </c>
    </row>
    <row r="67" spans="1:15">
      <c r="A67">
        <f>'Werte Messung 1'!A66</f>
        <v>64</v>
      </c>
      <c r="B67" t="e">
        <f>'Werte Messung 1'!J66</f>
        <v>#VALUE!</v>
      </c>
      <c r="C67" t="e">
        <f>'Werte Messung 1'!Q66</f>
        <v>#VALUE!</v>
      </c>
      <c r="E67">
        <f>'Werte Messung 2'!A66</f>
        <v>0</v>
      </c>
      <c r="F67">
        <f>'Werte Messung 2'!J66</f>
        <v>0</v>
      </c>
      <c r="G67">
        <f>'Werte Messung 2'!Q66</f>
        <v>0</v>
      </c>
      <c r="I67">
        <f>'Werte Messung 1'!A66</f>
        <v>64</v>
      </c>
      <c r="J67">
        <f>'Werte Messung 3'!J66</f>
        <v>0</v>
      </c>
      <c r="K67">
        <f>'Werte Messung 3'!Q66</f>
        <v>0</v>
      </c>
      <c r="M67">
        <f>'Werte Messung 4'!A66</f>
        <v>0</v>
      </c>
      <c r="N67">
        <f>'Werte Messung 4'!J66</f>
        <v>0</v>
      </c>
      <c r="O67">
        <f>'Werte Messung 4'!Q66</f>
        <v>0</v>
      </c>
    </row>
    <row r="68" spans="1:15">
      <c r="A68">
        <f>'Werte Messung 1'!A67</f>
        <v>65</v>
      </c>
      <c r="B68" t="e">
        <f>'Werte Messung 1'!J67</f>
        <v>#VALUE!</v>
      </c>
      <c r="C68" t="e">
        <f>'Werte Messung 1'!Q67</f>
        <v>#VALUE!</v>
      </c>
      <c r="E68">
        <f>'Werte Messung 2'!A67</f>
        <v>0</v>
      </c>
      <c r="F68">
        <f>'Werte Messung 2'!J67</f>
        <v>0</v>
      </c>
      <c r="G68">
        <f>'Werte Messung 2'!Q67</f>
        <v>0</v>
      </c>
      <c r="I68">
        <f>'Werte Messung 1'!A67</f>
        <v>65</v>
      </c>
      <c r="J68">
        <f>'Werte Messung 3'!J67</f>
        <v>0</v>
      </c>
      <c r="K68">
        <f>'Werte Messung 3'!Q67</f>
        <v>0</v>
      </c>
      <c r="M68">
        <f>'Werte Messung 4'!A67</f>
        <v>0</v>
      </c>
      <c r="N68">
        <f>'Werte Messung 4'!J67</f>
        <v>0</v>
      </c>
      <c r="O68">
        <f>'Werte Messung 4'!Q67</f>
        <v>0</v>
      </c>
    </row>
    <row r="69" spans="1:15">
      <c r="A69">
        <f>'Werte Messung 1'!A68</f>
        <v>66</v>
      </c>
      <c r="B69" t="e">
        <f>'Werte Messung 1'!J68</f>
        <v>#VALUE!</v>
      </c>
      <c r="C69" t="e">
        <f>'Werte Messung 1'!Q68</f>
        <v>#VALUE!</v>
      </c>
      <c r="E69">
        <f>'Werte Messung 2'!A68</f>
        <v>0</v>
      </c>
      <c r="F69">
        <f>'Werte Messung 2'!J68</f>
        <v>0</v>
      </c>
      <c r="G69">
        <f>'Werte Messung 2'!Q68</f>
        <v>0</v>
      </c>
      <c r="I69">
        <f>'Werte Messung 1'!A68</f>
        <v>66</v>
      </c>
      <c r="J69">
        <f>'Werte Messung 3'!J68</f>
        <v>0</v>
      </c>
      <c r="K69">
        <f>'Werte Messung 3'!Q68</f>
        <v>0</v>
      </c>
      <c r="M69">
        <f>'Werte Messung 4'!A68</f>
        <v>0</v>
      </c>
      <c r="N69">
        <f>'Werte Messung 4'!J68</f>
        <v>0</v>
      </c>
      <c r="O69">
        <f>'Werte Messung 4'!Q68</f>
        <v>0</v>
      </c>
    </row>
    <row r="70" spans="1:15">
      <c r="A70">
        <f>'Werte Messung 1'!A69</f>
        <v>67</v>
      </c>
      <c r="B70" t="e">
        <f>'Werte Messung 1'!J69</f>
        <v>#VALUE!</v>
      </c>
      <c r="C70" t="e">
        <f>'Werte Messung 1'!Q69</f>
        <v>#VALUE!</v>
      </c>
      <c r="E70">
        <f>'Werte Messung 2'!A69</f>
        <v>0</v>
      </c>
      <c r="F70">
        <f>'Werte Messung 2'!J69</f>
        <v>0</v>
      </c>
      <c r="G70">
        <f>'Werte Messung 2'!Q69</f>
        <v>0</v>
      </c>
      <c r="I70">
        <f>'Werte Messung 1'!A69</f>
        <v>67</v>
      </c>
      <c r="J70">
        <f>'Werte Messung 3'!J69</f>
        <v>0</v>
      </c>
      <c r="K70">
        <f>'Werte Messung 3'!Q69</f>
        <v>0</v>
      </c>
      <c r="M70">
        <f>'Werte Messung 4'!A69</f>
        <v>0</v>
      </c>
      <c r="N70">
        <f>'Werte Messung 4'!J69</f>
        <v>0</v>
      </c>
      <c r="O70">
        <f>'Werte Messung 4'!Q69</f>
        <v>0</v>
      </c>
    </row>
    <row r="71" spans="1:15">
      <c r="A71">
        <f>'Werte Messung 1'!A70</f>
        <v>68</v>
      </c>
      <c r="B71" t="e">
        <f>'Werte Messung 1'!J70</f>
        <v>#VALUE!</v>
      </c>
      <c r="C71" t="e">
        <f>'Werte Messung 1'!Q70</f>
        <v>#VALUE!</v>
      </c>
      <c r="E71">
        <f>'Werte Messung 2'!A70</f>
        <v>0</v>
      </c>
      <c r="F71">
        <f>'Werte Messung 2'!J70</f>
        <v>0</v>
      </c>
      <c r="G71">
        <f>'Werte Messung 2'!Q70</f>
        <v>0</v>
      </c>
      <c r="I71">
        <f>'Werte Messung 1'!A70</f>
        <v>68</v>
      </c>
      <c r="J71">
        <f>'Werte Messung 3'!J70</f>
        <v>0</v>
      </c>
      <c r="K71">
        <f>'Werte Messung 3'!Q70</f>
        <v>0</v>
      </c>
      <c r="M71">
        <f>'Werte Messung 4'!A70</f>
        <v>0</v>
      </c>
      <c r="N71">
        <f>'Werte Messung 4'!J70</f>
        <v>0</v>
      </c>
      <c r="O71">
        <f>'Werte Messung 4'!Q70</f>
        <v>0</v>
      </c>
    </row>
    <row r="72" spans="1:15">
      <c r="C72" s="4"/>
    </row>
    <row r="73" spans="1:15">
      <c r="C73" s="4"/>
    </row>
    <row r="74" spans="1:15">
      <c r="C74" s="4"/>
    </row>
    <row r="75" spans="1:15">
      <c r="C75" s="4"/>
    </row>
  </sheetData>
  <pageMargins left="0.7" right="0.7" top="0.78740157499999996" bottom="0.78740157499999996" header="0.3" footer="0.3"/>
  <pageSetup paperSize="9" orientation="portrait" horizontalDpi="0" verticalDpi="0" r:id="rId1"/>
  <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A78"/>
  <sheetViews>
    <sheetView topLeftCell="A7" workbookViewId="0">
      <selection sqref="A1:F78"/>
    </sheetView>
  </sheetViews>
  <sheetFormatPr baseColWidth="10" defaultRowHeight="15"/>
  <cols>
    <col min="1" max="1" width="19.28515625" customWidth="1"/>
    <col min="2" max="2" width="27.5703125" bestFit="1" customWidth="1"/>
    <col min="3" max="3" width="23" bestFit="1" customWidth="1"/>
    <col min="5" max="6" width="14.28515625" customWidth="1"/>
    <col min="9" max="9" width="28.85546875" bestFit="1" customWidth="1"/>
    <col min="16" max="16" width="28.85546875" bestFit="1" customWidth="1"/>
    <col min="23" max="23" width="28.85546875" bestFit="1" customWidth="1"/>
  </cols>
  <sheetData>
    <row r="1" spans="1:27" ht="23.25">
      <c r="A1" s="12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23.25">
      <c r="A2" s="13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23.25">
      <c r="A3" s="13" t="s">
        <v>22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23.25">
      <c r="A4" s="13" t="s">
        <v>35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>
      <c r="B5" t="s">
        <v>32</v>
      </c>
      <c r="C5" t="s">
        <v>33</v>
      </c>
      <c r="I5" t="s">
        <v>32</v>
      </c>
      <c r="J5" t="s">
        <v>33</v>
      </c>
      <c r="P5" t="s">
        <v>32</v>
      </c>
      <c r="Q5" t="s">
        <v>33</v>
      </c>
      <c r="W5" t="s">
        <v>32</v>
      </c>
      <c r="X5" t="s">
        <v>33</v>
      </c>
    </row>
    <row r="6" spans="1:27">
      <c r="B6" s="4" t="str">
        <f>"$B$9:$B$"&amp;9+$C$7-1</f>
        <v>$B$9:$B$10</v>
      </c>
      <c r="C6" s="4" t="str">
        <f>"$C$9:$C$"&amp;9+$C$7-1</f>
        <v>$C$9:$C$10</v>
      </c>
      <c r="I6" s="4" t="str">
        <f>"$I$9:$I$"&amp;9+$J$7-1</f>
        <v>$I$9:$I$11</v>
      </c>
      <c r="J6" s="4" t="str">
        <f>"$J$9:$J$"&amp;9+$J$7-1</f>
        <v>$J$9:$J$11</v>
      </c>
      <c r="P6" s="4" t="str">
        <f>"$P$9:$P$"&amp;9+$Q$7-1</f>
        <v>$P$9:$P$13</v>
      </c>
      <c r="Q6" s="4" t="str">
        <f>"$Q$9:$Q$"&amp;9+$Q$7-1</f>
        <v>$Q$9:$Q$13</v>
      </c>
      <c r="W6" s="4" t="str">
        <f>"$W$9:$W$"&amp;9+$X$7-1</f>
        <v>$W$9:$W$10</v>
      </c>
      <c r="X6" s="4" t="str">
        <f>"$X$9:$X$"&amp;9+$X$7-1</f>
        <v>$X$9:$X$10</v>
      </c>
    </row>
    <row r="7" spans="1:27" ht="26.25">
      <c r="B7" s="10" t="s">
        <v>31</v>
      </c>
      <c r="C7" s="10">
        <v>2</v>
      </c>
      <c r="I7" s="10" t="s">
        <v>31</v>
      </c>
      <c r="J7" s="10">
        <v>3</v>
      </c>
      <c r="P7" s="10" t="s">
        <v>31</v>
      </c>
      <c r="Q7" s="10">
        <v>5</v>
      </c>
      <c r="W7" s="10" t="s">
        <v>31</v>
      </c>
      <c r="X7" s="10">
        <v>2</v>
      </c>
    </row>
    <row r="8" spans="1:27" ht="18.75">
      <c r="B8" s="11" t="s">
        <v>30</v>
      </c>
      <c r="C8" s="11" t="s">
        <v>34</v>
      </c>
      <c r="E8" t="s">
        <v>23</v>
      </c>
      <c r="F8" t="s">
        <v>24</v>
      </c>
      <c r="I8" s="11" t="s">
        <v>30</v>
      </c>
      <c r="J8" s="11" t="s">
        <v>34</v>
      </c>
      <c r="L8" t="s">
        <v>23</v>
      </c>
      <c r="M8" t="s">
        <v>24</v>
      </c>
      <c r="P8" s="11" t="s">
        <v>30</v>
      </c>
      <c r="Q8" s="11" t="s">
        <v>34</v>
      </c>
      <c r="S8" t="s">
        <v>23</v>
      </c>
      <c r="T8" t="s">
        <v>24</v>
      </c>
      <c r="W8" s="11" t="s">
        <v>30</v>
      </c>
      <c r="X8" s="11" t="s">
        <v>34</v>
      </c>
      <c r="Z8" t="s">
        <v>23</v>
      </c>
      <c r="AA8" t="s">
        <v>24</v>
      </c>
    </row>
    <row r="9" spans="1:27">
      <c r="A9">
        <f>ROW(A9)-8</f>
        <v>1</v>
      </c>
      <c r="E9" t="e">
        <f t="shared" ref="E9:E22" ca="1" si="0">AVERAGE(OFFSET($B$9:$B$10,ROW()*$C$7-9*$C$7,))</f>
        <v>#DIV/0!</v>
      </c>
      <c r="F9" t="e">
        <f t="shared" ref="F9:F22" ca="1" si="1">AVERAGE(OFFSET($C$9:$C$10,ROW()*$C$7-9*$C$7,))</f>
        <v>#DIV/0!</v>
      </c>
      <c r="H9">
        <f>ROW(H9)-8</f>
        <v>1</v>
      </c>
      <c r="L9" t="e">
        <f t="shared" ref="L9:L47" ca="1" si="2">AVERAGE(OFFSET($I$9:$I$11,ROW()*$J$7-9*$J$7,))</f>
        <v>#DIV/0!</v>
      </c>
      <c r="M9" t="e">
        <f t="shared" ref="M9:M47" ca="1" si="3">AVERAGE(OFFSET($J$9:$J$11,ROW()*$J$7-9*$J$7,))</f>
        <v>#DIV/0!</v>
      </c>
      <c r="O9">
        <f>ROW(O9)-8</f>
        <v>1</v>
      </c>
      <c r="S9" t="e">
        <f t="shared" ref="S9:S47" ca="1" si="4">AVERAGE(OFFSET($P$9:$P$13,ROW()*$Q$7-9*$Q$7,))</f>
        <v>#DIV/0!</v>
      </c>
      <c r="T9" t="e">
        <f t="shared" ref="T9:T47" ca="1" si="5">AVERAGE(OFFSET($Q$9:$Q$13,ROW()*$Q$7-9*$Q$7,))</f>
        <v>#DIV/0!</v>
      </c>
      <c r="V9">
        <f>ROW(V9)-8</f>
        <v>1</v>
      </c>
      <c r="Z9" t="e">
        <f ca="1">AVERAGE(OFFSET($W$9:$W$10,ROW()*$X$7-9*$C$7,))</f>
        <v>#DIV/0!</v>
      </c>
      <c r="AA9" t="e">
        <f ca="1">AVERAGE(OFFSET($X$9:$X$10,ROW()*$X$7-9*$X$7,))</f>
        <v>#DIV/0!</v>
      </c>
    </row>
    <row r="10" spans="1:27">
      <c r="A10">
        <f t="shared" ref="A10:A73" si="6">ROW(A10)-8</f>
        <v>2</v>
      </c>
      <c r="E10" t="e">
        <f t="shared" ca="1" si="0"/>
        <v>#DIV/0!</v>
      </c>
      <c r="F10" t="e">
        <f t="shared" ca="1" si="1"/>
        <v>#DIV/0!</v>
      </c>
      <c r="H10">
        <f t="shared" ref="H10:H73" si="7">ROW(H10)-8</f>
        <v>2</v>
      </c>
      <c r="L10" t="e">
        <f t="shared" ca="1" si="2"/>
        <v>#DIV/0!</v>
      </c>
      <c r="M10" t="e">
        <f t="shared" ca="1" si="3"/>
        <v>#DIV/0!</v>
      </c>
      <c r="O10">
        <f t="shared" ref="O10:O73" si="8">ROW(O10)-8</f>
        <v>2</v>
      </c>
      <c r="S10" t="e">
        <f t="shared" ca="1" si="4"/>
        <v>#DIV/0!</v>
      </c>
      <c r="T10" t="e">
        <f t="shared" ca="1" si="5"/>
        <v>#DIV/0!</v>
      </c>
      <c r="V10">
        <f t="shared" ref="V10:V73" si="9">ROW(V10)-8</f>
        <v>2</v>
      </c>
      <c r="Z10" t="e">
        <f t="shared" ref="Z10:Z47" ca="1" si="10">AVERAGE(OFFSET($W$9:$W$10,ROW()*$X$7-9*$C$7,))</f>
        <v>#DIV/0!</v>
      </c>
      <c r="AA10" t="e">
        <f t="shared" ref="AA10:AA47" ca="1" si="11">AVERAGE(OFFSET($X$9:$X$10,ROW()*$X$7-9*$X$7,))</f>
        <v>#DIV/0!</v>
      </c>
    </row>
    <row r="11" spans="1:27">
      <c r="A11">
        <f t="shared" si="6"/>
        <v>3</v>
      </c>
      <c r="E11" t="e">
        <f t="shared" ca="1" si="0"/>
        <v>#DIV/0!</v>
      </c>
      <c r="F11" t="e">
        <f t="shared" ca="1" si="1"/>
        <v>#DIV/0!</v>
      </c>
      <c r="H11">
        <f t="shared" si="7"/>
        <v>3</v>
      </c>
      <c r="L11" t="e">
        <f t="shared" ca="1" si="2"/>
        <v>#DIV/0!</v>
      </c>
      <c r="M11" t="e">
        <f t="shared" ca="1" si="3"/>
        <v>#DIV/0!</v>
      </c>
      <c r="O11">
        <f t="shared" si="8"/>
        <v>3</v>
      </c>
      <c r="S11" t="e">
        <f t="shared" ca="1" si="4"/>
        <v>#DIV/0!</v>
      </c>
      <c r="T11" t="e">
        <f t="shared" ca="1" si="5"/>
        <v>#DIV/0!</v>
      </c>
      <c r="V11">
        <f t="shared" si="9"/>
        <v>3</v>
      </c>
      <c r="Z11" t="e">
        <f t="shared" ca="1" si="10"/>
        <v>#DIV/0!</v>
      </c>
      <c r="AA11" t="e">
        <f t="shared" ca="1" si="11"/>
        <v>#DIV/0!</v>
      </c>
    </row>
    <row r="12" spans="1:27">
      <c r="A12">
        <f t="shared" si="6"/>
        <v>4</v>
      </c>
      <c r="E12" t="e">
        <f t="shared" ca="1" si="0"/>
        <v>#DIV/0!</v>
      </c>
      <c r="F12" t="e">
        <f t="shared" ca="1" si="1"/>
        <v>#DIV/0!</v>
      </c>
      <c r="H12">
        <f t="shared" si="7"/>
        <v>4</v>
      </c>
      <c r="L12" t="e">
        <f t="shared" ca="1" si="2"/>
        <v>#DIV/0!</v>
      </c>
      <c r="M12" t="e">
        <f t="shared" ca="1" si="3"/>
        <v>#DIV/0!</v>
      </c>
      <c r="O12">
        <f t="shared" si="8"/>
        <v>4</v>
      </c>
      <c r="S12" t="e">
        <f t="shared" ca="1" si="4"/>
        <v>#DIV/0!</v>
      </c>
      <c r="T12" t="e">
        <f t="shared" ca="1" si="5"/>
        <v>#DIV/0!</v>
      </c>
      <c r="V12">
        <f t="shared" si="9"/>
        <v>4</v>
      </c>
      <c r="Z12" t="e">
        <f t="shared" ca="1" si="10"/>
        <v>#DIV/0!</v>
      </c>
      <c r="AA12" t="e">
        <f t="shared" ca="1" si="11"/>
        <v>#DIV/0!</v>
      </c>
    </row>
    <row r="13" spans="1:27">
      <c r="A13">
        <f t="shared" si="6"/>
        <v>5</v>
      </c>
      <c r="E13" t="e">
        <f t="shared" ca="1" si="0"/>
        <v>#DIV/0!</v>
      </c>
      <c r="F13" t="e">
        <f t="shared" ca="1" si="1"/>
        <v>#DIV/0!</v>
      </c>
      <c r="H13">
        <f t="shared" si="7"/>
        <v>5</v>
      </c>
      <c r="L13" t="e">
        <f t="shared" ca="1" si="2"/>
        <v>#DIV/0!</v>
      </c>
      <c r="M13" t="e">
        <f t="shared" ca="1" si="3"/>
        <v>#DIV/0!</v>
      </c>
      <c r="O13">
        <f t="shared" si="8"/>
        <v>5</v>
      </c>
      <c r="S13" t="e">
        <f t="shared" ca="1" si="4"/>
        <v>#DIV/0!</v>
      </c>
      <c r="T13" t="e">
        <f t="shared" ca="1" si="5"/>
        <v>#DIV/0!</v>
      </c>
      <c r="V13">
        <f t="shared" si="9"/>
        <v>5</v>
      </c>
      <c r="Z13" t="e">
        <f t="shared" ca="1" si="10"/>
        <v>#DIV/0!</v>
      </c>
      <c r="AA13" t="e">
        <f t="shared" ca="1" si="11"/>
        <v>#DIV/0!</v>
      </c>
    </row>
    <row r="14" spans="1:27">
      <c r="A14">
        <f t="shared" si="6"/>
        <v>6</v>
      </c>
      <c r="E14" t="e">
        <f t="shared" ca="1" si="0"/>
        <v>#DIV/0!</v>
      </c>
      <c r="F14" t="e">
        <f t="shared" ca="1" si="1"/>
        <v>#DIV/0!</v>
      </c>
      <c r="H14">
        <f t="shared" si="7"/>
        <v>6</v>
      </c>
      <c r="L14" t="e">
        <f t="shared" ca="1" si="2"/>
        <v>#DIV/0!</v>
      </c>
      <c r="M14" t="e">
        <f t="shared" ca="1" si="3"/>
        <v>#DIV/0!</v>
      </c>
      <c r="O14">
        <f t="shared" si="8"/>
        <v>6</v>
      </c>
      <c r="S14" t="e">
        <f t="shared" ca="1" si="4"/>
        <v>#DIV/0!</v>
      </c>
      <c r="T14" t="e">
        <f t="shared" ca="1" si="5"/>
        <v>#DIV/0!</v>
      </c>
      <c r="V14">
        <f t="shared" si="9"/>
        <v>6</v>
      </c>
      <c r="Z14" t="e">
        <f t="shared" ca="1" si="10"/>
        <v>#DIV/0!</v>
      </c>
      <c r="AA14" t="e">
        <f t="shared" ca="1" si="11"/>
        <v>#DIV/0!</v>
      </c>
    </row>
    <row r="15" spans="1:27">
      <c r="A15">
        <f t="shared" si="6"/>
        <v>7</v>
      </c>
      <c r="E15" t="e">
        <f t="shared" ca="1" si="0"/>
        <v>#DIV/0!</v>
      </c>
      <c r="F15" t="e">
        <f t="shared" ca="1" si="1"/>
        <v>#DIV/0!</v>
      </c>
      <c r="H15">
        <f t="shared" si="7"/>
        <v>7</v>
      </c>
      <c r="L15" t="e">
        <f t="shared" ca="1" si="2"/>
        <v>#DIV/0!</v>
      </c>
      <c r="M15" t="e">
        <f t="shared" ca="1" si="3"/>
        <v>#DIV/0!</v>
      </c>
      <c r="O15">
        <f t="shared" si="8"/>
        <v>7</v>
      </c>
      <c r="S15" t="e">
        <f t="shared" ca="1" si="4"/>
        <v>#DIV/0!</v>
      </c>
      <c r="T15" t="e">
        <f t="shared" ca="1" si="5"/>
        <v>#DIV/0!</v>
      </c>
      <c r="V15">
        <f t="shared" si="9"/>
        <v>7</v>
      </c>
      <c r="Z15" t="e">
        <f t="shared" ca="1" si="10"/>
        <v>#DIV/0!</v>
      </c>
      <c r="AA15" t="e">
        <f t="shared" ca="1" si="11"/>
        <v>#DIV/0!</v>
      </c>
    </row>
    <row r="16" spans="1:27">
      <c r="A16">
        <f t="shared" si="6"/>
        <v>8</v>
      </c>
      <c r="E16" t="e">
        <f t="shared" ca="1" si="0"/>
        <v>#DIV/0!</v>
      </c>
      <c r="F16" t="e">
        <f t="shared" ca="1" si="1"/>
        <v>#DIV/0!</v>
      </c>
      <c r="H16">
        <f t="shared" si="7"/>
        <v>8</v>
      </c>
      <c r="L16" t="e">
        <f t="shared" ca="1" si="2"/>
        <v>#DIV/0!</v>
      </c>
      <c r="M16" t="e">
        <f t="shared" ca="1" si="3"/>
        <v>#DIV/0!</v>
      </c>
      <c r="O16">
        <f t="shared" si="8"/>
        <v>8</v>
      </c>
      <c r="S16" t="e">
        <f t="shared" ca="1" si="4"/>
        <v>#DIV/0!</v>
      </c>
      <c r="T16" t="e">
        <f t="shared" ca="1" si="5"/>
        <v>#DIV/0!</v>
      </c>
      <c r="V16">
        <f t="shared" si="9"/>
        <v>8</v>
      </c>
      <c r="Z16" t="e">
        <f t="shared" ca="1" si="10"/>
        <v>#DIV/0!</v>
      </c>
      <c r="AA16" t="e">
        <f t="shared" ca="1" si="11"/>
        <v>#DIV/0!</v>
      </c>
    </row>
    <row r="17" spans="1:27">
      <c r="A17">
        <f t="shared" si="6"/>
        <v>9</v>
      </c>
      <c r="E17" t="e">
        <f t="shared" ca="1" si="0"/>
        <v>#DIV/0!</v>
      </c>
      <c r="F17" t="e">
        <f t="shared" ca="1" si="1"/>
        <v>#DIV/0!</v>
      </c>
      <c r="H17">
        <f t="shared" si="7"/>
        <v>9</v>
      </c>
      <c r="L17" t="e">
        <f t="shared" ca="1" si="2"/>
        <v>#DIV/0!</v>
      </c>
      <c r="M17" t="e">
        <f t="shared" ca="1" si="3"/>
        <v>#DIV/0!</v>
      </c>
      <c r="O17">
        <f t="shared" si="8"/>
        <v>9</v>
      </c>
      <c r="S17" t="e">
        <f t="shared" ca="1" si="4"/>
        <v>#DIV/0!</v>
      </c>
      <c r="T17" t="e">
        <f t="shared" ca="1" si="5"/>
        <v>#DIV/0!</v>
      </c>
      <c r="V17">
        <f t="shared" si="9"/>
        <v>9</v>
      </c>
      <c r="Z17" t="e">
        <f t="shared" ca="1" si="10"/>
        <v>#DIV/0!</v>
      </c>
      <c r="AA17" t="e">
        <f t="shared" ca="1" si="11"/>
        <v>#DIV/0!</v>
      </c>
    </row>
    <row r="18" spans="1:27">
      <c r="A18">
        <f t="shared" si="6"/>
        <v>10</v>
      </c>
      <c r="E18" t="e">
        <f t="shared" ca="1" si="0"/>
        <v>#DIV/0!</v>
      </c>
      <c r="F18" t="e">
        <f t="shared" ca="1" si="1"/>
        <v>#DIV/0!</v>
      </c>
      <c r="H18">
        <f t="shared" si="7"/>
        <v>10</v>
      </c>
      <c r="L18" t="e">
        <f t="shared" ca="1" si="2"/>
        <v>#DIV/0!</v>
      </c>
      <c r="M18" t="e">
        <f t="shared" ca="1" si="3"/>
        <v>#DIV/0!</v>
      </c>
      <c r="O18">
        <f t="shared" si="8"/>
        <v>10</v>
      </c>
      <c r="S18" t="e">
        <f t="shared" ca="1" si="4"/>
        <v>#DIV/0!</v>
      </c>
      <c r="T18" t="e">
        <f t="shared" ca="1" si="5"/>
        <v>#DIV/0!</v>
      </c>
      <c r="V18">
        <f t="shared" si="9"/>
        <v>10</v>
      </c>
      <c r="Z18" t="e">
        <f t="shared" ca="1" si="10"/>
        <v>#DIV/0!</v>
      </c>
      <c r="AA18" t="e">
        <f t="shared" ca="1" si="11"/>
        <v>#DIV/0!</v>
      </c>
    </row>
    <row r="19" spans="1:27">
      <c r="A19">
        <f t="shared" si="6"/>
        <v>11</v>
      </c>
      <c r="E19" t="e">
        <f t="shared" ca="1" si="0"/>
        <v>#DIV/0!</v>
      </c>
      <c r="F19" t="e">
        <f t="shared" ca="1" si="1"/>
        <v>#DIV/0!</v>
      </c>
      <c r="H19">
        <f t="shared" si="7"/>
        <v>11</v>
      </c>
      <c r="L19" t="e">
        <f t="shared" ca="1" si="2"/>
        <v>#DIV/0!</v>
      </c>
      <c r="M19" t="e">
        <f t="shared" ca="1" si="3"/>
        <v>#DIV/0!</v>
      </c>
      <c r="O19">
        <f t="shared" si="8"/>
        <v>11</v>
      </c>
      <c r="S19" t="e">
        <f t="shared" ca="1" si="4"/>
        <v>#DIV/0!</v>
      </c>
      <c r="T19" t="e">
        <f t="shared" ca="1" si="5"/>
        <v>#DIV/0!</v>
      </c>
      <c r="V19">
        <f t="shared" si="9"/>
        <v>11</v>
      </c>
      <c r="Z19" t="e">
        <f t="shared" ca="1" si="10"/>
        <v>#DIV/0!</v>
      </c>
      <c r="AA19" t="e">
        <f t="shared" ca="1" si="11"/>
        <v>#DIV/0!</v>
      </c>
    </row>
    <row r="20" spans="1:27">
      <c r="A20">
        <f t="shared" si="6"/>
        <v>12</v>
      </c>
      <c r="E20" t="e">
        <f t="shared" ca="1" si="0"/>
        <v>#DIV/0!</v>
      </c>
      <c r="F20" t="e">
        <f t="shared" ca="1" si="1"/>
        <v>#DIV/0!</v>
      </c>
      <c r="H20">
        <f t="shared" si="7"/>
        <v>12</v>
      </c>
      <c r="L20" t="e">
        <f t="shared" ca="1" si="2"/>
        <v>#DIV/0!</v>
      </c>
      <c r="M20" t="e">
        <f t="shared" ca="1" si="3"/>
        <v>#DIV/0!</v>
      </c>
      <c r="O20">
        <f t="shared" si="8"/>
        <v>12</v>
      </c>
      <c r="S20" t="e">
        <f t="shared" ca="1" si="4"/>
        <v>#DIV/0!</v>
      </c>
      <c r="T20" t="e">
        <f t="shared" ca="1" si="5"/>
        <v>#DIV/0!</v>
      </c>
      <c r="V20">
        <f t="shared" si="9"/>
        <v>12</v>
      </c>
      <c r="Z20" t="e">
        <f t="shared" ca="1" si="10"/>
        <v>#DIV/0!</v>
      </c>
      <c r="AA20" t="e">
        <f t="shared" ca="1" si="11"/>
        <v>#DIV/0!</v>
      </c>
    </row>
    <row r="21" spans="1:27">
      <c r="A21">
        <f t="shared" si="6"/>
        <v>13</v>
      </c>
      <c r="E21" t="e">
        <f t="shared" ca="1" si="0"/>
        <v>#DIV/0!</v>
      </c>
      <c r="F21" t="e">
        <f t="shared" ca="1" si="1"/>
        <v>#DIV/0!</v>
      </c>
      <c r="H21">
        <f t="shared" si="7"/>
        <v>13</v>
      </c>
      <c r="L21" t="e">
        <f t="shared" ca="1" si="2"/>
        <v>#DIV/0!</v>
      </c>
      <c r="M21" t="e">
        <f t="shared" ca="1" si="3"/>
        <v>#DIV/0!</v>
      </c>
      <c r="O21">
        <f t="shared" si="8"/>
        <v>13</v>
      </c>
      <c r="S21" t="e">
        <f t="shared" ca="1" si="4"/>
        <v>#DIV/0!</v>
      </c>
      <c r="T21" t="e">
        <f t="shared" ca="1" si="5"/>
        <v>#DIV/0!</v>
      </c>
      <c r="V21">
        <f t="shared" si="9"/>
        <v>13</v>
      </c>
      <c r="Z21" t="e">
        <f t="shared" ca="1" si="10"/>
        <v>#DIV/0!</v>
      </c>
      <c r="AA21" t="e">
        <f t="shared" ca="1" si="11"/>
        <v>#DIV/0!</v>
      </c>
    </row>
    <row r="22" spans="1:27">
      <c r="A22">
        <f t="shared" si="6"/>
        <v>14</v>
      </c>
      <c r="E22" t="e">
        <f t="shared" ca="1" si="0"/>
        <v>#DIV/0!</v>
      </c>
      <c r="F22" t="e">
        <f t="shared" ca="1" si="1"/>
        <v>#DIV/0!</v>
      </c>
      <c r="H22">
        <f t="shared" si="7"/>
        <v>14</v>
      </c>
      <c r="L22" t="e">
        <f t="shared" ca="1" si="2"/>
        <v>#DIV/0!</v>
      </c>
      <c r="M22" t="e">
        <f t="shared" ca="1" si="3"/>
        <v>#DIV/0!</v>
      </c>
      <c r="O22">
        <f t="shared" si="8"/>
        <v>14</v>
      </c>
      <c r="S22" t="e">
        <f t="shared" ca="1" si="4"/>
        <v>#DIV/0!</v>
      </c>
      <c r="T22" t="e">
        <f t="shared" ca="1" si="5"/>
        <v>#DIV/0!</v>
      </c>
      <c r="V22">
        <f t="shared" si="9"/>
        <v>14</v>
      </c>
      <c r="Z22" t="e">
        <f t="shared" ca="1" si="10"/>
        <v>#DIV/0!</v>
      </c>
      <c r="AA22" t="e">
        <f t="shared" ca="1" si="11"/>
        <v>#DIV/0!</v>
      </c>
    </row>
    <row r="23" spans="1:27">
      <c r="A23">
        <f t="shared" si="6"/>
        <v>15</v>
      </c>
      <c r="E23" t="e">
        <f t="shared" ref="E23:E36" ca="1" si="12">AVERAGE(OFFSET($B$9:$B$10,ROW()*$C$7-9*$C$7,))</f>
        <v>#DIV/0!</v>
      </c>
      <c r="F23" t="e">
        <f t="shared" ref="F23:F36" ca="1" si="13">AVERAGE(OFFSET($C$9:$C$10,ROW()*$C$7-9*$C$7,))</f>
        <v>#DIV/0!</v>
      </c>
      <c r="H23">
        <f t="shared" si="7"/>
        <v>15</v>
      </c>
      <c r="L23" t="e">
        <f t="shared" ca="1" si="2"/>
        <v>#DIV/0!</v>
      </c>
      <c r="M23" t="e">
        <f t="shared" ca="1" si="3"/>
        <v>#DIV/0!</v>
      </c>
      <c r="O23">
        <f t="shared" si="8"/>
        <v>15</v>
      </c>
      <c r="S23" t="e">
        <f t="shared" ca="1" si="4"/>
        <v>#DIV/0!</v>
      </c>
      <c r="T23" t="e">
        <f t="shared" ca="1" si="5"/>
        <v>#DIV/0!</v>
      </c>
      <c r="V23">
        <f t="shared" si="9"/>
        <v>15</v>
      </c>
      <c r="Z23" t="e">
        <f t="shared" ca="1" si="10"/>
        <v>#DIV/0!</v>
      </c>
      <c r="AA23" t="e">
        <f t="shared" ca="1" si="11"/>
        <v>#DIV/0!</v>
      </c>
    </row>
    <row r="24" spans="1:27">
      <c r="A24">
        <f t="shared" si="6"/>
        <v>16</v>
      </c>
      <c r="E24" t="e">
        <f t="shared" ca="1" si="12"/>
        <v>#DIV/0!</v>
      </c>
      <c r="F24" t="e">
        <f t="shared" ca="1" si="13"/>
        <v>#DIV/0!</v>
      </c>
      <c r="H24">
        <f t="shared" si="7"/>
        <v>16</v>
      </c>
      <c r="L24" t="e">
        <f t="shared" ca="1" si="2"/>
        <v>#DIV/0!</v>
      </c>
      <c r="M24" t="e">
        <f t="shared" ca="1" si="3"/>
        <v>#DIV/0!</v>
      </c>
      <c r="O24">
        <f t="shared" si="8"/>
        <v>16</v>
      </c>
      <c r="S24" t="e">
        <f t="shared" ca="1" si="4"/>
        <v>#DIV/0!</v>
      </c>
      <c r="T24" t="e">
        <f t="shared" ca="1" si="5"/>
        <v>#DIV/0!</v>
      </c>
      <c r="V24">
        <f t="shared" si="9"/>
        <v>16</v>
      </c>
      <c r="Z24" t="e">
        <f t="shared" ca="1" si="10"/>
        <v>#DIV/0!</v>
      </c>
      <c r="AA24" t="e">
        <f t="shared" ca="1" si="11"/>
        <v>#DIV/0!</v>
      </c>
    </row>
    <row r="25" spans="1:27">
      <c r="A25">
        <f t="shared" si="6"/>
        <v>17</v>
      </c>
      <c r="E25" t="e">
        <f t="shared" ca="1" si="12"/>
        <v>#DIV/0!</v>
      </c>
      <c r="F25" t="e">
        <f t="shared" ca="1" si="13"/>
        <v>#DIV/0!</v>
      </c>
      <c r="H25">
        <f t="shared" si="7"/>
        <v>17</v>
      </c>
      <c r="L25" t="e">
        <f t="shared" ca="1" si="2"/>
        <v>#DIV/0!</v>
      </c>
      <c r="M25" t="e">
        <f t="shared" ca="1" si="3"/>
        <v>#DIV/0!</v>
      </c>
      <c r="O25">
        <f t="shared" si="8"/>
        <v>17</v>
      </c>
      <c r="S25" t="e">
        <f t="shared" ca="1" si="4"/>
        <v>#DIV/0!</v>
      </c>
      <c r="T25" t="e">
        <f t="shared" ca="1" si="5"/>
        <v>#DIV/0!</v>
      </c>
      <c r="V25">
        <f t="shared" si="9"/>
        <v>17</v>
      </c>
      <c r="Z25" t="e">
        <f t="shared" ca="1" si="10"/>
        <v>#DIV/0!</v>
      </c>
      <c r="AA25" t="e">
        <f t="shared" ca="1" si="11"/>
        <v>#DIV/0!</v>
      </c>
    </row>
    <row r="26" spans="1:27">
      <c r="A26">
        <f t="shared" si="6"/>
        <v>18</v>
      </c>
      <c r="E26" t="e">
        <f t="shared" ca="1" si="12"/>
        <v>#DIV/0!</v>
      </c>
      <c r="F26" t="e">
        <f t="shared" ca="1" si="13"/>
        <v>#DIV/0!</v>
      </c>
      <c r="H26">
        <f t="shared" si="7"/>
        <v>18</v>
      </c>
      <c r="L26" t="e">
        <f t="shared" ca="1" si="2"/>
        <v>#DIV/0!</v>
      </c>
      <c r="M26" t="e">
        <f t="shared" ca="1" si="3"/>
        <v>#DIV/0!</v>
      </c>
      <c r="O26">
        <f t="shared" si="8"/>
        <v>18</v>
      </c>
      <c r="S26" t="e">
        <f t="shared" ca="1" si="4"/>
        <v>#DIV/0!</v>
      </c>
      <c r="T26" t="e">
        <f t="shared" ca="1" si="5"/>
        <v>#DIV/0!</v>
      </c>
      <c r="V26">
        <f t="shared" si="9"/>
        <v>18</v>
      </c>
      <c r="Z26" t="e">
        <f t="shared" ca="1" si="10"/>
        <v>#DIV/0!</v>
      </c>
      <c r="AA26" t="e">
        <f t="shared" ca="1" si="11"/>
        <v>#DIV/0!</v>
      </c>
    </row>
    <row r="27" spans="1:27">
      <c r="A27">
        <f t="shared" si="6"/>
        <v>19</v>
      </c>
      <c r="E27" t="e">
        <f t="shared" ca="1" si="12"/>
        <v>#DIV/0!</v>
      </c>
      <c r="F27" t="e">
        <f t="shared" ca="1" si="13"/>
        <v>#DIV/0!</v>
      </c>
      <c r="H27">
        <f t="shared" si="7"/>
        <v>19</v>
      </c>
      <c r="L27" t="e">
        <f t="shared" ca="1" si="2"/>
        <v>#DIV/0!</v>
      </c>
      <c r="M27" t="e">
        <f t="shared" ca="1" si="3"/>
        <v>#DIV/0!</v>
      </c>
      <c r="O27">
        <f t="shared" si="8"/>
        <v>19</v>
      </c>
      <c r="S27" t="e">
        <f t="shared" ca="1" si="4"/>
        <v>#DIV/0!</v>
      </c>
      <c r="T27" t="e">
        <f t="shared" ca="1" si="5"/>
        <v>#DIV/0!</v>
      </c>
      <c r="V27">
        <f t="shared" si="9"/>
        <v>19</v>
      </c>
      <c r="Z27" t="e">
        <f t="shared" ca="1" si="10"/>
        <v>#DIV/0!</v>
      </c>
      <c r="AA27" t="e">
        <f t="shared" ca="1" si="11"/>
        <v>#DIV/0!</v>
      </c>
    </row>
    <row r="28" spans="1:27">
      <c r="A28">
        <f t="shared" si="6"/>
        <v>20</v>
      </c>
      <c r="E28" t="e">
        <f t="shared" ca="1" si="12"/>
        <v>#DIV/0!</v>
      </c>
      <c r="F28" t="e">
        <f t="shared" ca="1" si="13"/>
        <v>#DIV/0!</v>
      </c>
      <c r="H28">
        <f t="shared" si="7"/>
        <v>20</v>
      </c>
      <c r="L28" t="e">
        <f t="shared" ca="1" si="2"/>
        <v>#DIV/0!</v>
      </c>
      <c r="M28" t="e">
        <f t="shared" ca="1" si="3"/>
        <v>#DIV/0!</v>
      </c>
      <c r="O28">
        <f t="shared" si="8"/>
        <v>20</v>
      </c>
      <c r="S28" t="e">
        <f t="shared" ca="1" si="4"/>
        <v>#DIV/0!</v>
      </c>
      <c r="T28" t="e">
        <f t="shared" ca="1" si="5"/>
        <v>#DIV/0!</v>
      </c>
      <c r="V28">
        <f t="shared" si="9"/>
        <v>20</v>
      </c>
      <c r="Z28" t="e">
        <f t="shared" ca="1" si="10"/>
        <v>#DIV/0!</v>
      </c>
      <c r="AA28" t="e">
        <f t="shared" ca="1" si="11"/>
        <v>#DIV/0!</v>
      </c>
    </row>
    <row r="29" spans="1:27">
      <c r="A29">
        <f t="shared" si="6"/>
        <v>21</v>
      </c>
      <c r="E29" t="e">
        <f t="shared" ca="1" si="12"/>
        <v>#DIV/0!</v>
      </c>
      <c r="F29" t="e">
        <f t="shared" ca="1" si="13"/>
        <v>#DIV/0!</v>
      </c>
      <c r="H29">
        <f t="shared" si="7"/>
        <v>21</v>
      </c>
      <c r="L29" t="e">
        <f t="shared" ca="1" si="2"/>
        <v>#DIV/0!</v>
      </c>
      <c r="M29" t="e">
        <f t="shared" ca="1" si="3"/>
        <v>#DIV/0!</v>
      </c>
      <c r="O29">
        <f t="shared" si="8"/>
        <v>21</v>
      </c>
      <c r="S29" t="e">
        <f t="shared" ca="1" si="4"/>
        <v>#DIV/0!</v>
      </c>
      <c r="T29" t="e">
        <f t="shared" ca="1" si="5"/>
        <v>#DIV/0!</v>
      </c>
      <c r="V29">
        <f t="shared" si="9"/>
        <v>21</v>
      </c>
      <c r="Z29" t="e">
        <f t="shared" ca="1" si="10"/>
        <v>#DIV/0!</v>
      </c>
      <c r="AA29" t="e">
        <f t="shared" ca="1" si="11"/>
        <v>#DIV/0!</v>
      </c>
    </row>
    <row r="30" spans="1:27">
      <c r="A30">
        <f t="shared" si="6"/>
        <v>22</v>
      </c>
      <c r="E30" t="e">
        <f t="shared" ca="1" si="12"/>
        <v>#DIV/0!</v>
      </c>
      <c r="F30" t="e">
        <f t="shared" ca="1" si="13"/>
        <v>#DIV/0!</v>
      </c>
      <c r="H30">
        <f t="shared" si="7"/>
        <v>22</v>
      </c>
      <c r="L30" t="e">
        <f t="shared" ca="1" si="2"/>
        <v>#DIV/0!</v>
      </c>
      <c r="M30" t="e">
        <f t="shared" ca="1" si="3"/>
        <v>#DIV/0!</v>
      </c>
      <c r="O30">
        <f t="shared" si="8"/>
        <v>22</v>
      </c>
      <c r="S30" t="e">
        <f t="shared" ca="1" si="4"/>
        <v>#DIV/0!</v>
      </c>
      <c r="T30" t="e">
        <f t="shared" ca="1" si="5"/>
        <v>#DIV/0!</v>
      </c>
      <c r="V30">
        <f t="shared" si="9"/>
        <v>22</v>
      </c>
      <c r="Z30" t="e">
        <f t="shared" ca="1" si="10"/>
        <v>#DIV/0!</v>
      </c>
      <c r="AA30" t="e">
        <f t="shared" ca="1" si="11"/>
        <v>#DIV/0!</v>
      </c>
    </row>
    <row r="31" spans="1:27">
      <c r="A31">
        <f t="shared" si="6"/>
        <v>23</v>
      </c>
      <c r="E31" t="e">
        <f t="shared" ca="1" si="12"/>
        <v>#DIV/0!</v>
      </c>
      <c r="F31" t="e">
        <f t="shared" ca="1" si="13"/>
        <v>#DIV/0!</v>
      </c>
      <c r="H31">
        <f t="shared" si="7"/>
        <v>23</v>
      </c>
      <c r="L31" t="e">
        <f t="shared" ca="1" si="2"/>
        <v>#DIV/0!</v>
      </c>
      <c r="M31" t="e">
        <f t="shared" ca="1" si="3"/>
        <v>#DIV/0!</v>
      </c>
      <c r="O31">
        <f t="shared" si="8"/>
        <v>23</v>
      </c>
      <c r="S31" t="e">
        <f t="shared" ca="1" si="4"/>
        <v>#DIV/0!</v>
      </c>
      <c r="T31" t="e">
        <f t="shared" ca="1" si="5"/>
        <v>#DIV/0!</v>
      </c>
      <c r="V31">
        <f t="shared" si="9"/>
        <v>23</v>
      </c>
      <c r="Z31" t="e">
        <f t="shared" ca="1" si="10"/>
        <v>#DIV/0!</v>
      </c>
      <c r="AA31" t="e">
        <f t="shared" ca="1" si="11"/>
        <v>#DIV/0!</v>
      </c>
    </row>
    <row r="32" spans="1:27">
      <c r="A32">
        <f t="shared" si="6"/>
        <v>24</v>
      </c>
      <c r="E32" t="e">
        <f t="shared" ca="1" si="12"/>
        <v>#DIV/0!</v>
      </c>
      <c r="F32" t="e">
        <f t="shared" ca="1" si="13"/>
        <v>#DIV/0!</v>
      </c>
      <c r="H32">
        <f t="shared" si="7"/>
        <v>24</v>
      </c>
      <c r="L32" t="e">
        <f t="shared" ca="1" si="2"/>
        <v>#DIV/0!</v>
      </c>
      <c r="M32" t="e">
        <f t="shared" ca="1" si="3"/>
        <v>#DIV/0!</v>
      </c>
      <c r="O32">
        <f t="shared" si="8"/>
        <v>24</v>
      </c>
      <c r="S32" t="e">
        <f t="shared" ca="1" si="4"/>
        <v>#DIV/0!</v>
      </c>
      <c r="T32" t="e">
        <f t="shared" ca="1" si="5"/>
        <v>#DIV/0!</v>
      </c>
      <c r="V32">
        <f t="shared" si="9"/>
        <v>24</v>
      </c>
      <c r="Z32" t="e">
        <f t="shared" ca="1" si="10"/>
        <v>#DIV/0!</v>
      </c>
      <c r="AA32" t="e">
        <f t="shared" ca="1" si="11"/>
        <v>#DIV/0!</v>
      </c>
    </row>
    <row r="33" spans="1:27">
      <c r="A33">
        <f t="shared" si="6"/>
        <v>25</v>
      </c>
      <c r="E33" t="e">
        <f t="shared" ca="1" si="12"/>
        <v>#DIV/0!</v>
      </c>
      <c r="F33" t="e">
        <f t="shared" ca="1" si="13"/>
        <v>#DIV/0!</v>
      </c>
      <c r="H33">
        <f t="shared" si="7"/>
        <v>25</v>
      </c>
      <c r="L33" t="e">
        <f t="shared" ca="1" si="2"/>
        <v>#DIV/0!</v>
      </c>
      <c r="M33" t="e">
        <f t="shared" ca="1" si="3"/>
        <v>#DIV/0!</v>
      </c>
      <c r="O33">
        <f t="shared" si="8"/>
        <v>25</v>
      </c>
      <c r="S33" t="e">
        <f t="shared" ca="1" si="4"/>
        <v>#DIV/0!</v>
      </c>
      <c r="T33" t="e">
        <f t="shared" ca="1" si="5"/>
        <v>#DIV/0!</v>
      </c>
      <c r="V33">
        <f t="shared" si="9"/>
        <v>25</v>
      </c>
      <c r="Z33" t="e">
        <f t="shared" ca="1" si="10"/>
        <v>#DIV/0!</v>
      </c>
      <c r="AA33" t="e">
        <f t="shared" ca="1" si="11"/>
        <v>#DIV/0!</v>
      </c>
    </row>
    <row r="34" spans="1:27">
      <c r="A34">
        <f t="shared" si="6"/>
        <v>26</v>
      </c>
      <c r="E34" t="e">
        <f t="shared" ca="1" si="12"/>
        <v>#DIV/0!</v>
      </c>
      <c r="F34" t="e">
        <f t="shared" ca="1" si="13"/>
        <v>#DIV/0!</v>
      </c>
      <c r="H34">
        <f t="shared" si="7"/>
        <v>26</v>
      </c>
      <c r="L34" t="e">
        <f t="shared" ca="1" si="2"/>
        <v>#DIV/0!</v>
      </c>
      <c r="M34" t="e">
        <f t="shared" ca="1" si="3"/>
        <v>#DIV/0!</v>
      </c>
      <c r="O34">
        <f t="shared" si="8"/>
        <v>26</v>
      </c>
      <c r="S34" t="e">
        <f t="shared" ca="1" si="4"/>
        <v>#DIV/0!</v>
      </c>
      <c r="T34" t="e">
        <f t="shared" ca="1" si="5"/>
        <v>#DIV/0!</v>
      </c>
      <c r="V34">
        <f t="shared" si="9"/>
        <v>26</v>
      </c>
      <c r="Z34" t="e">
        <f t="shared" ca="1" si="10"/>
        <v>#DIV/0!</v>
      </c>
      <c r="AA34" t="e">
        <f t="shared" ca="1" si="11"/>
        <v>#DIV/0!</v>
      </c>
    </row>
    <row r="35" spans="1:27">
      <c r="A35">
        <f t="shared" si="6"/>
        <v>27</v>
      </c>
      <c r="E35" t="e">
        <f t="shared" ca="1" si="12"/>
        <v>#DIV/0!</v>
      </c>
      <c r="F35" t="e">
        <f t="shared" ca="1" si="13"/>
        <v>#DIV/0!</v>
      </c>
      <c r="H35">
        <f t="shared" si="7"/>
        <v>27</v>
      </c>
      <c r="L35" t="e">
        <f t="shared" ca="1" si="2"/>
        <v>#DIV/0!</v>
      </c>
      <c r="M35" t="e">
        <f t="shared" ca="1" si="3"/>
        <v>#DIV/0!</v>
      </c>
      <c r="O35">
        <f t="shared" si="8"/>
        <v>27</v>
      </c>
      <c r="S35" t="e">
        <f t="shared" ca="1" si="4"/>
        <v>#DIV/0!</v>
      </c>
      <c r="T35" t="e">
        <f t="shared" ca="1" si="5"/>
        <v>#DIV/0!</v>
      </c>
      <c r="V35">
        <f t="shared" si="9"/>
        <v>27</v>
      </c>
      <c r="Z35" t="e">
        <f t="shared" ca="1" si="10"/>
        <v>#DIV/0!</v>
      </c>
      <c r="AA35" t="e">
        <f t="shared" ca="1" si="11"/>
        <v>#DIV/0!</v>
      </c>
    </row>
    <row r="36" spans="1:27">
      <c r="A36">
        <f t="shared" si="6"/>
        <v>28</v>
      </c>
      <c r="E36" t="e">
        <f t="shared" ca="1" si="12"/>
        <v>#DIV/0!</v>
      </c>
      <c r="F36" t="e">
        <f t="shared" ca="1" si="13"/>
        <v>#DIV/0!</v>
      </c>
      <c r="H36">
        <f t="shared" si="7"/>
        <v>28</v>
      </c>
      <c r="L36" t="e">
        <f t="shared" ca="1" si="2"/>
        <v>#DIV/0!</v>
      </c>
      <c r="M36" t="e">
        <f t="shared" ca="1" si="3"/>
        <v>#DIV/0!</v>
      </c>
      <c r="O36">
        <f t="shared" si="8"/>
        <v>28</v>
      </c>
      <c r="S36" t="e">
        <f t="shared" ca="1" si="4"/>
        <v>#DIV/0!</v>
      </c>
      <c r="T36" t="e">
        <f t="shared" ca="1" si="5"/>
        <v>#DIV/0!</v>
      </c>
      <c r="V36">
        <f t="shared" si="9"/>
        <v>28</v>
      </c>
      <c r="Z36" t="e">
        <f t="shared" ca="1" si="10"/>
        <v>#DIV/0!</v>
      </c>
      <c r="AA36" t="e">
        <f t="shared" ca="1" si="11"/>
        <v>#DIV/0!</v>
      </c>
    </row>
    <row r="37" spans="1:27">
      <c r="A37">
        <f t="shared" si="6"/>
        <v>29</v>
      </c>
      <c r="E37" t="e">
        <f t="shared" ref="E37:E45" ca="1" si="14">AVERAGE(OFFSET($B$9:$B$10,ROW()*$C$7-9*$C$7,))</f>
        <v>#DIV/0!</v>
      </c>
      <c r="F37" t="e">
        <f t="shared" ref="F37:F45" ca="1" si="15">AVERAGE(OFFSET($C$9:$C$10,ROW()*$C$7-9*$C$7,))</f>
        <v>#DIV/0!</v>
      </c>
      <c r="H37">
        <f t="shared" si="7"/>
        <v>29</v>
      </c>
      <c r="L37" t="e">
        <f t="shared" ca="1" si="2"/>
        <v>#DIV/0!</v>
      </c>
      <c r="M37" t="e">
        <f t="shared" ca="1" si="3"/>
        <v>#DIV/0!</v>
      </c>
      <c r="O37">
        <f t="shared" si="8"/>
        <v>29</v>
      </c>
      <c r="S37" t="e">
        <f t="shared" ca="1" si="4"/>
        <v>#DIV/0!</v>
      </c>
      <c r="T37" t="e">
        <f t="shared" ca="1" si="5"/>
        <v>#DIV/0!</v>
      </c>
      <c r="V37">
        <f t="shared" si="9"/>
        <v>29</v>
      </c>
      <c r="Z37" t="e">
        <f t="shared" ca="1" si="10"/>
        <v>#DIV/0!</v>
      </c>
      <c r="AA37" t="e">
        <f t="shared" ca="1" si="11"/>
        <v>#DIV/0!</v>
      </c>
    </row>
    <row r="38" spans="1:27">
      <c r="A38">
        <f t="shared" si="6"/>
        <v>30</v>
      </c>
      <c r="E38" t="e">
        <f t="shared" ca="1" si="14"/>
        <v>#DIV/0!</v>
      </c>
      <c r="F38" t="e">
        <f t="shared" ca="1" si="15"/>
        <v>#DIV/0!</v>
      </c>
      <c r="H38">
        <f t="shared" si="7"/>
        <v>30</v>
      </c>
      <c r="L38" t="e">
        <f t="shared" ca="1" si="2"/>
        <v>#DIV/0!</v>
      </c>
      <c r="M38" t="e">
        <f t="shared" ca="1" si="3"/>
        <v>#DIV/0!</v>
      </c>
      <c r="O38">
        <f t="shared" si="8"/>
        <v>30</v>
      </c>
      <c r="S38" t="e">
        <f t="shared" ca="1" si="4"/>
        <v>#DIV/0!</v>
      </c>
      <c r="T38" t="e">
        <f t="shared" ca="1" si="5"/>
        <v>#DIV/0!</v>
      </c>
      <c r="V38">
        <f t="shared" si="9"/>
        <v>30</v>
      </c>
      <c r="Z38" t="e">
        <f t="shared" ca="1" si="10"/>
        <v>#DIV/0!</v>
      </c>
      <c r="AA38" t="e">
        <f t="shared" ca="1" si="11"/>
        <v>#DIV/0!</v>
      </c>
    </row>
    <row r="39" spans="1:27">
      <c r="A39">
        <f t="shared" si="6"/>
        <v>31</v>
      </c>
      <c r="E39" t="e">
        <f t="shared" ca="1" si="14"/>
        <v>#DIV/0!</v>
      </c>
      <c r="F39" t="e">
        <f t="shared" ca="1" si="15"/>
        <v>#DIV/0!</v>
      </c>
      <c r="H39">
        <f t="shared" si="7"/>
        <v>31</v>
      </c>
      <c r="L39" t="e">
        <f t="shared" ca="1" si="2"/>
        <v>#DIV/0!</v>
      </c>
      <c r="M39" t="e">
        <f t="shared" ca="1" si="3"/>
        <v>#DIV/0!</v>
      </c>
      <c r="O39">
        <f t="shared" si="8"/>
        <v>31</v>
      </c>
      <c r="S39" t="e">
        <f t="shared" ca="1" si="4"/>
        <v>#DIV/0!</v>
      </c>
      <c r="T39" t="e">
        <f t="shared" ca="1" si="5"/>
        <v>#DIV/0!</v>
      </c>
      <c r="V39">
        <f t="shared" si="9"/>
        <v>31</v>
      </c>
      <c r="Z39" t="e">
        <f t="shared" ca="1" si="10"/>
        <v>#DIV/0!</v>
      </c>
      <c r="AA39" t="e">
        <f t="shared" ca="1" si="11"/>
        <v>#DIV/0!</v>
      </c>
    </row>
    <row r="40" spans="1:27">
      <c r="A40">
        <f t="shared" si="6"/>
        <v>32</v>
      </c>
      <c r="E40" t="e">
        <f t="shared" ca="1" si="14"/>
        <v>#DIV/0!</v>
      </c>
      <c r="F40" t="e">
        <f t="shared" ca="1" si="15"/>
        <v>#DIV/0!</v>
      </c>
      <c r="H40">
        <f t="shared" si="7"/>
        <v>32</v>
      </c>
      <c r="L40" t="e">
        <f t="shared" ca="1" si="2"/>
        <v>#DIV/0!</v>
      </c>
      <c r="M40" t="e">
        <f t="shared" ca="1" si="3"/>
        <v>#DIV/0!</v>
      </c>
      <c r="O40">
        <f t="shared" si="8"/>
        <v>32</v>
      </c>
      <c r="S40" t="e">
        <f t="shared" ca="1" si="4"/>
        <v>#DIV/0!</v>
      </c>
      <c r="T40" t="e">
        <f t="shared" ca="1" si="5"/>
        <v>#DIV/0!</v>
      </c>
      <c r="V40">
        <f t="shared" si="9"/>
        <v>32</v>
      </c>
      <c r="Z40" t="e">
        <f t="shared" ca="1" si="10"/>
        <v>#DIV/0!</v>
      </c>
      <c r="AA40" t="e">
        <f t="shared" ca="1" si="11"/>
        <v>#DIV/0!</v>
      </c>
    </row>
    <row r="41" spans="1:27">
      <c r="A41">
        <f t="shared" si="6"/>
        <v>33</v>
      </c>
      <c r="E41" t="e">
        <f t="shared" ca="1" si="14"/>
        <v>#DIV/0!</v>
      </c>
      <c r="F41" t="e">
        <f t="shared" ca="1" si="15"/>
        <v>#DIV/0!</v>
      </c>
      <c r="H41">
        <f t="shared" si="7"/>
        <v>33</v>
      </c>
      <c r="L41" t="e">
        <f t="shared" ca="1" si="2"/>
        <v>#DIV/0!</v>
      </c>
      <c r="M41" t="e">
        <f t="shared" ca="1" si="3"/>
        <v>#DIV/0!</v>
      </c>
      <c r="O41">
        <f t="shared" si="8"/>
        <v>33</v>
      </c>
      <c r="S41" t="e">
        <f t="shared" ca="1" si="4"/>
        <v>#DIV/0!</v>
      </c>
      <c r="T41" t="e">
        <f t="shared" ca="1" si="5"/>
        <v>#DIV/0!</v>
      </c>
      <c r="V41">
        <f t="shared" si="9"/>
        <v>33</v>
      </c>
      <c r="Z41" t="e">
        <f t="shared" ca="1" si="10"/>
        <v>#DIV/0!</v>
      </c>
      <c r="AA41" t="e">
        <f t="shared" ca="1" si="11"/>
        <v>#DIV/0!</v>
      </c>
    </row>
    <row r="42" spans="1:27">
      <c r="A42">
        <f t="shared" si="6"/>
        <v>34</v>
      </c>
      <c r="E42" t="e">
        <f t="shared" ca="1" si="14"/>
        <v>#DIV/0!</v>
      </c>
      <c r="F42" t="e">
        <f t="shared" ca="1" si="15"/>
        <v>#DIV/0!</v>
      </c>
      <c r="H42">
        <f t="shared" si="7"/>
        <v>34</v>
      </c>
      <c r="L42" t="e">
        <f t="shared" ca="1" si="2"/>
        <v>#DIV/0!</v>
      </c>
      <c r="M42" t="e">
        <f t="shared" ca="1" si="3"/>
        <v>#DIV/0!</v>
      </c>
      <c r="O42">
        <f t="shared" si="8"/>
        <v>34</v>
      </c>
      <c r="S42" t="e">
        <f t="shared" ca="1" si="4"/>
        <v>#DIV/0!</v>
      </c>
      <c r="T42" t="e">
        <f t="shared" ca="1" si="5"/>
        <v>#DIV/0!</v>
      </c>
      <c r="V42">
        <f t="shared" si="9"/>
        <v>34</v>
      </c>
      <c r="Z42" t="e">
        <f t="shared" ca="1" si="10"/>
        <v>#DIV/0!</v>
      </c>
      <c r="AA42" t="e">
        <f t="shared" ca="1" si="11"/>
        <v>#DIV/0!</v>
      </c>
    </row>
    <row r="43" spans="1:27">
      <c r="A43">
        <f t="shared" si="6"/>
        <v>35</v>
      </c>
      <c r="E43" t="e">
        <f t="shared" ca="1" si="14"/>
        <v>#DIV/0!</v>
      </c>
      <c r="F43" t="e">
        <f t="shared" ca="1" si="15"/>
        <v>#DIV/0!</v>
      </c>
      <c r="H43">
        <f t="shared" si="7"/>
        <v>35</v>
      </c>
      <c r="L43" t="e">
        <f t="shared" ca="1" si="2"/>
        <v>#DIV/0!</v>
      </c>
      <c r="M43" t="e">
        <f t="shared" ca="1" si="3"/>
        <v>#DIV/0!</v>
      </c>
      <c r="O43">
        <f t="shared" si="8"/>
        <v>35</v>
      </c>
      <c r="S43" t="e">
        <f t="shared" ca="1" si="4"/>
        <v>#DIV/0!</v>
      </c>
      <c r="T43" t="e">
        <f t="shared" ca="1" si="5"/>
        <v>#DIV/0!</v>
      </c>
      <c r="V43">
        <f t="shared" si="9"/>
        <v>35</v>
      </c>
      <c r="Z43" t="e">
        <f t="shared" ca="1" si="10"/>
        <v>#DIV/0!</v>
      </c>
      <c r="AA43" t="e">
        <f t="shared" ca="1" si="11"/>
        <v>#DIV/0!</v>
      </c>
    </row>
    <row r="44" spans="1:27">
      <c r="A44">
        <f t="shared" si="6"/>
        <v>36</v>
      </c>
      <c r="E44" t="e">
        <f t="shared" ca="1" si="14"/>
        <v>#DIV/0!</v>
      </c>
      <c r="F44" t="e">
        <f t="shared" ca="1" si="15"/>
        <v>#DIV/0!</v>
      </c>
      <c r="H44">
        <f t="shared" si="7"/>
        <v>36</v>
      </c>
      <c r="L44" t="e">
        <f t="shared" ca="1" si="2"/>
        <v>#DIV/0!</v>
      </c>
      <c r="M44" t="e">
        <f t="shared" ca="1" si="3"/>
        <v>#DIV/0!</v>
      </c>
      <c r="O44">
        <f t="shared" si="8"/>
        <v>36</v>
      </c>
      <c r="S44" t="e">
        <f t="shared" ca="1" si="4"/>
        <v>#DIV/0!</v>
      </c>
      <c r="T44" t="e">
        <f t="shared" ca="1" si="5"/>
        <v>#DIV/0!</v>
      </c>
      <c r="V44">
        <f t="shared" si="9"/>
        <v>36</v>
      </c>
      <c r="Z44" t="e">
        <f t="shared" ca="1" si="10"/>
        <v>#DIV/0!</v>
      </c>
      <c r="AA44" t="e">
        <f t="shared" ca="1" si="11"/>
        <v>#DIV/0!</v>
      </c>
    </row>
    <row r="45" spans="1:27">
      <c r="A45">
        <f t="shared" si="6"/>
        <v>37</v>
      </c>
      <c r="E45" t="e">
        <f t="shared" ca="1" si="14"/>
        <v>#DIV/0!</v>
      </c>
      <c r="F45" t="e">
        <f t="shared" ca="1" si="15"/>
        <v>#DIV/0!</v>
      </c>
      <c r="H45">
        <f t="shared" si="7"/>
        <v>37</v>
      </c>
      <c r="L45" t="e">
        <f t="shared" ca="1" si="2"/>
        <v>#DIV/0!</v>
      </c>
      <c r="M45" t="e">
        <f t="shared" ca="1" si="3"/>
        <v>#DIV/0!</v>
      </c>
      <c r="O45">
        <f t="shared" si="8"/>
        <v>37</v>
      </c>
      <c r="S45" t="e">
        <f t="shared" ca="1" si="4"/>
        <v>#DIV/0!</v>
      </c>
      <c r="T45" t="e">
        <f t="shared" ca="1" si="5"/>
        <v>#DIV/0!</v>
      </c>
      <c r="V45">
        <f t="shared" si="9"/>
        <v>37</v>
      </c>
      <c r="Z45" t="e">
        <f t="shared" ca="1" si="10"/>
        <v>#DIV/0!</v>
      </c>
      <c r="AA45" t="e">
        <f t="shared" ca="1" si="11"/>
        <v>#DIV/0!</v>
      </c>
    </row>
    <row r="46" spans="1:27">
      <c r="A46">
        <f t="shared" si="6"/>
        <v>38</v>
      </c>
      <c r="E46" t="e">
        <f t="shared" ref="E46:E47" ca="1" si="16">AVERAGE(OFFSET($B$9:$B$10,ROW()*$C$7-9*$C$7,))</f>
        <v>#DIV/0!</v>
      </c>
      <c r="F46" t="e">
        <f t="shared" ref="F46:F47" ca="1" si="17">AVERAGE(OFFSET($C$9:$C$10,ROW()*$C$7-9*$C$7,))</f>
        <v>#DIV/0!</v>
      </c>
      <c r="H46">
        <f t="shared" si="7"/>
        <v>38</v>
      </c>
      <c r="L46" t="e">
        <f t="shared" ca="1" si="2"/>
        <v>#DIV/0!</v>
      </c>
      <c r="M46" t="e">
        <f t="shared" ca="1" si="3"/>
        <v>#DIV/0!</v>
      </c>
      <c r="O46">
        <f t="shared" si="8"/>
        <v>38</v>
      </c>
      <c r="S46" t="e">
        <f t="shared" ca="1" si="4"/>
        <v>#DIV/0!</v>
      </c>
      <c r="T46" t="e">
        <f t="shared" ca="1" si="5"/>
        <v>#DIV/0!</v>
      </c>
      <c r="V46">
        <f t="shared" si="9"/>
        <v>38</v>
      </c>
      <c r="Z46" t="e">
        <f t="shared" ca="1" si="10"/>
        <v>#DIV/0!</v>
      </c>
      <c r="AA46" t="e">
        <f t="shared" ca="1" si="11"/>
        <v>#DIV/0!</v>
      </c>
    </row>
    <row r="47" spans="1:27">
      <c r="A47">
        <f t="shared" si="6"/>
        <v>39</v>
      </c>
      <c r="E47" t="e">
        <f t="shared" ca="1" si="16"/>
        <v>#DIV/0!</v>
      </c>
      <c r="F47" t="e">
        <f t="shared" ca="1" si="17"/>
        <v>#DIV/0!</v>
      </c>
      <c r="H47">
        <f t="shared" si="7"/>
        <v>39</v>
      </c>
      <c r="L47" t="e">
        <f t="shared" ca="1" si="2"/>
        <v>#DIV/0!</v>
      </c>
      <c r="M47" t="e">
        <f t="shared" ca="1" si="3"/>
        <v>#DIV/0!</v>
      </c>
      <c r="O47">
        <f t="shared" si="8"/>
        <v>39</v>
      </c>
      <c r="S47" t="e">
        <f t="shared" ca="1" si="4"/>
        <v>#DIV/0!</v>
      </c>
      <c r="T47" t="e">
        <f t="shared" ca="1" si="5"/>
        <v>#DIV/0!</v>
      </c>
      <c r="V47">
        <f t="shared" si="9"/>
        <v>39</v>
      </c>
      <c r="Z47" t="e">
        <f t="shared" ca="1" si="10"/>
        <v>#DIV/0!</v>
      </c>
      <c r="AA47" t="e">
        <f t="shared" ca="1" si="11"/>
        <v>#DIV/0!</v>
      </c>
    </row>
    <row r="48" spans="1:27">
      <c r="A48">
        <f t="shared" si="6"/>
        <v>40</v>
      </c>
      <c r="H48">
        <f t="shared" si="7"/>
        <v>40</v>
      </c>
      <c r="O48">
        <f t="shared" si="8"/>
        <v>40</v>
      </c>
      <c r="V48">
        <f t="shared" si="9"/>
        <v>40</v>
      </c>
    </row>
    <row r="49" spans="1:22">
      <c r="A49">
        <f t="shared" si="6"/>
        <v>41</v>
      </c>
      <c r="H49">
        <f t="shared" si="7"/>
        <v>41</v>
      </c>
      <c r="O49">
        <f t="shared" si="8"/>
        <v>41</v>
      </c>
      <c r="V49">
        <f t="shared" si="9"/>
        <v>41</v>
      </c>
    </row>
    <row r="50" spans="1:22">
      <c r="A50">
        <f t="shared" si="6"/>
        <v>42</v>
      </c>
      <c r="H50">
        <f t="shared" si="7"/>
        <v>42</v>
      </c>
      <c r="O50">
        <f t="shared" si="8"/>
        <v>42</v>
      </c>
      <c r="V50">
        <f t="shared" si="9"/>
        <v>42</v>
      </c>
    </row>
    <row r="51" spans="1:22">
      <c r="A51">
        <f t="shared" si="6"/>
        <v>43</v>
      </c>
      <c r="H51">
        <f t="shared" si="7"/>
        <v>43</v>
      </c>
      <c r="O51">
        <f t="shared" si="8"/>
        <v>43</v>
      </c>
      <c r="V51">
        <f t="shared" si="9"/>
        <v>43</v>
      </c>
    </row>
    <row r="52" spans="1:22">
      <c r="A52">
        <f t="shared" si="6"/>
        <v>44</v>
      </c>
      <c r="H52">
        <f t="shared" si="7"/>
        <v>44</v>
      </c>
      <c r="O52">
        <f t="shared" si="8"/>
        <v>44</v>
      </c>
      <c r="V52">
        <f t="shared" si="9"/>
        <v>44</v>
      </c>
    </row>
    <row r="53" spans="1:22">
      <c r="A53">
        <f t="shared" si="6"/>
        <v>45</v>
      </c>
      <c r="H53">
        <f t="shared" si="7"/>
        <v>45</v>
      </c>
      <c r="O53">
        <f t="shared" si="8"/>
        <v>45</v>
      </c>
      <c r="V53">
        <f t="shared" si="9"/>
        <v>45</v>
      </c>
    </row>
    <row r="54" spans="1:22">
      <c r="A54">
        <f t="shared" si="6"/>
        <v>46</v>
      </c>
      <c r="H54">
        <f t="shared" si="7"/>
        <v>46</v>
      </c>
      <c r="O54">
        <f t="shared" si="8"/>
        <v>46</v>
      </c>
      <c r="V54">
        <f t="shared" si="9"/>
        <v>46</v>
      </c>
    </row>
    <row r="55" spans="1:22">
      <c r="A55">
        <f t="shared" si="6"/>
        <v>47</v>
      </c>
      <c r="H55">
        <f t="shared" si="7"/>
        <v>47</v>
      </c>
      <c r="O55">
        <f t="shared" si="8"/>
        <v>47</v>
      </c>
      <c r="V55">
        <f t="shared" si="9"/>
        <v>47</v>
      </c>
    </row>
    <row r="56" spans="1:22">
      <c r="A56">
        <f t="shared" si="6"/>
        <v>48</v>
      </c>
      <c r="H56">
        <f t="shared" si="7"/>
        <v>48</v>
      </c>
      <c r="O56">
        <f t="shared" si="8"/>
        <v>48</v>
      </c>
      <c r="V56">
        <f t="shared" si="9"/>
        <v>48</v>
      </c>
    </row>
    <row r="57" spans="1:22">
      <c r="A57">
        <f t="shared" si="6"/>
        <v>49</v>
      </c>
      <c r="H57">
        <f t="shared" si="7"/>
        <v>49</v>
      </c>
      <c r="O57">
        <f t="shared" si="8"/>
        <v>49</v>
      </c>
      <c r="V57">
        <f t="shared" si="9"/>
        <v>49</v>
      </c>
    </row>
    <row r="58" spans="1:22">
      <c r="A58">
        <f t="shared" si="6"/>
        <v>50</v>
      </c>
      <c r="H58">
        <f t="shared" si="7"/>
        <v>50</v>
      </c>
      <c r="O58">
        <f t="shared" si="8"/>
        <v>50</v>
      </c>
      <c r="V58">
        <f t="shared" si="9"/>
        <v>50</v>
      </c>
    </row>
    <row r="59" spans="1:22">
      <c r="A59">
        <f t="shared" si="6"/>
        <v>51</v>
      </c>
      <c r="H59">
        <f t="shared" si="7"/>
        <v>51</v>
      </c>
      <c r="O59">
        <f t="shared" si="8"/>
        <v>51</v>
      </c>
      <c r="V59">
        <f t="shared" si="9"/>
        <v>51</v>
      </c>
    </row>
    <row r="60" spans="1:22">
      <c r="A60">
        <f t="shared" si="6"/>
        <v>52</v>
      </c>
      <c r="H60">
        <f t="shared" si="7"/>
        <v>52</v>
      </c>
      <c r="O60">
        <f t="shared" si="8"/>
        <v>52</v>
      </c>
      <c r="V60">
        <f t="shared" si="9"/>
        <v>52</v>
      </c>
    </row>
    <row r="61" spans="1:22">
      <c r="A61">
        <f t="shared" si="6"/>
        <v>53</v>
      </c>
      <c r="H61">
        <f t="shared" si="7"/>
        <v>53</v>
      </c>
      <c r="O61">
        <f t="shared" si="8"/>
        <v>53</v>
      </c>
      <c r="V61">
        <f t="shared" si="9"/>
        <v>53</v>
      </c>
    </row>
    <row r="62" spans="1:22">
      <c r="A62">
        <f t="shared" si="6"/>
        <v>54</v>
      </c>
      <c r="H62">
        <f t="shared" si="7"/>
        <v>54</v>
      </c>
      <c r="O62">
        <f t="shared" si="8"/>
        <v>54</v>
      </c>
      <c r="V62">
        <f t="shared" si="9"/>
        <v>54</v>
      </c>
    </row>
    <row r="63" spans="1:22">
      <c r="A63">
        <f t="shared" si="6"/>
        <v>55</v>
      </c>
      <c r="H63">
        <f t="shared" si="7"/>
        <v>55</v>
      </c>
      <c r="O63">
        <f t="shared" si="8"/>
        <v>55</v>
      </c>
      <c r="V63">
        <f t="shared" si="9"/>
        <v>55</v>
      </c>
    </row>
    <row r="64" spans="1:22">
      <c r="A64">
        <f t="shared" si="6"/>
        <v>56</v>
      </c>
      <c r="H64">
        <f t="shared" si="7"/>
        <v>56</v>
      </c>
      <c r="O64">
        <f t="shared" si="8"/>
        <v>56</v>
      </c>
      <c r="V64">
        <f t="shared" si="9"/>
        <v>56</v>
      </c>
    </row>
    <row r="65" spans="1:22">
      <c r="A65">
        <f t="shared" si="6"/>
        <v>57</v>
      </c>
      <c r="H65">
        <f t="shared" si="7"/>
        <v>57</v>
      </c>
      <c r="O65">
        <f t="shared" si="8"/>
        <v>57</v>
      </c>
      <c r="V65">
        <f t="shared" si="9"/>
        <v>57</v>
      </c>
    </row>
    <row r="66" spans="1:22">
      <c r="A66">
        <f t="shared" si="6"/>
        <v>58</v>
      </c>
      <c r="H66">
        <f t="shared" si="7"/>
        <v>58</v>
      </c>
      <c r="O66">
        <f t="shared" si="8"/>
        <v>58</v>
      </c>
      <c r="V66">
        <f t="shared" si="9"/>
        <v>58</v>
      </c>
    </row>
    <row r="67" spans="1:22">
      <c r="A67">
        <f t="shared" si="6"/>
        <v>59</v>
      </c>
      <c r="H67">
        <f t="shared" si="7"/>
        <v>59</v>
      </c>
      <c r="O67">
        <f t="shared" si="8"/>
        <v>59</v>
      </c>
      <c r="V67">
        <f t="shared" si="9"/>
        <v>59</v>
      </c>
    </row>
    <row r="68" spans="1:22">
      <c r="A68">
        <f t="shared" si="6"/>
        <v>60</v>
      </c>
      <c r="H68">
        <f t="shared" si="7"/>
        <v>60</v>
      </c>
      <c r="O68">
        <f t="shared" si="8"/>
        <v>60</v>
      </c>
      <c r="V68">
        <f t="shared" si="9"/>
        <v>60</v>
      </c>
    </row>
    <row r="69" spans="1:22">
      <c r="A69">
        <f t="shared" si="6"/>
        <v>61</v>
      </c>
      <c r="H69">
        <f t="shared" si="7"/>
        <v>61</v>
      </c>
      <c r="O69">
        <f t="shared" si="8"/>
        <v>61</v>
      </c>
      <c r="V69">
        <f t="shared" si="9"/>
        <v>61</v>
      </c>
    </row>
    <row r="70" spans="1:22">
      <c r="A70">
        <f t="shared" si="6"/>
        <v>62</v>
      </c>
      <c r="H70">
        <f t="shared" si="7"/>
        <v>62</v>
      </c>
      <c r="O70">
        <f t="shared" si="8"/>
        <v>62</v>
      </c>
      <c r="V70">
        <f t="shared" si="9"/>
        <v>62</v>
      </c>
    </row>
    <row r="71" spans="1:22">
      <c r="A71">
        <f t="shared" si="6"/>
        <v>63</v>
      </c>
      <c r="H71">
        <f t="shared" si="7"/>
        <v>63</v>
      </c>
      <c r="O71">
        <f t="shared" si="8"/>
        <v>63</v>
      </c>
      <c r="V71">
        <f t="shared" si="9"/>
        <v>63</v>
      </c>
    </row>
    <row r="72" spans="1:22">
      <c r="A72">
        <f t="shared" si="6"/>
        <v>64</v>
      </c>
      <c r="H72">
        <f t="shared" si="7"/>
        <v>64</v>
      </c>
      <c r="O72">
        <f t="shared" si="8"/>
        <v>64</v>
      </c>
      <c r="V72">
        <f t="shared" si="9"/>
        <v>64</v>
      </c>
    </row>
    <row r="73" spans="1:22">
      <c r="A73">
        <f t="shared" si="6"/>
        <v>65</v>
      </c>
      <c r="H73">
        <f t="shared" si="7"/>
        <v>65</v>
      </c>
      <c r="O73">
        <f t="shared" si="8"/>
        <v>65</v>
      </c>
      <c r="V73">
        <f t="shared" si="9"/>
        <v>65</v>
      </c>
    </row>
    <row r="74" spans="1:22">
      <c r="A74">
        <f t="shared" ref="A74:A78" si="18">ROW(A74)-8</f>
        <v>66</v>
      </c>
      <c r="H74">
        <f t="shared" ref="H74:H78" si="19">ROW(H74)-8</f>
        <v>66</v>
      </c>
      <c r="O74">
        <f t="shared" ref="O74:O78" si="20">ROW(O74)-8</f>
        <v>66</v>
      </c>
      <c r="V74">
        <f t="shared" ref="V74:V78" si="21">ROW(V74)-8</f>
        <v>66</v>
      </c>
    </row>
    <row r="75" spans="1:22">
      <c r="A75">
        <f t="shared" si="18"/>
        <v>67</v>
      </c>
      <c r="H75">
        <f t="shared" si="19"/>
        <v>67</v>
      </c>
      <c r="O75">
        <f t="shared" si="20"/>
        <v>67</v>
      </c>
      <c r="V75">
        <f t="shared" si="21"/>
        <v>67</v>
      </c>
    </row>
    <row r="76" spans="1:22">
      <c r="A76">
        <f t="shared" si="18"/>
        <v>68</v>
      </c>
      <c r="H76">
        <f t="shared" si="19"/>
        <v>68</v>
      </c>
      <c r="O76">
        <f t="shared" si="20"/>
        <v>68</v>
      </c>
      <c r="V76">
        <f t="shared" si="21"/>
        <v>68</v>
      </c>
    </row>
    <row r="77" spans="1:22">
      <c r="A77">
        <f t="shared" si="18"/>
        <v>69</v>
      </c>
      <c r="H77">
        <f t="shared" si="19"/>
        <v>69</v>
      </c>
      <c r="O77">
        <f t="shared" si="20"/>
        <v>69</v>
      </c>
      <c r="V77">
        <f t="shared" si="21"/>
        <v>69</v>
      </c>
    </row>
    <row r="78" spans="1:22">
      <c r="A78">
        <f t="shared" si="18"/>
        <v>70</v>
      </c>
      <c r="H78">
        <f t="shared" si="19"/>
        <v>70</v>
      </c>
      <c r="O78">
        <f t="shared" si="20"/>
        <v>70</v>
      </c>
      <c r="V78">
        <f t="shared" si="21"/>
        <v>70</v>
      </c>
    </row>
  </sheetData>
  <phoneticPr fontId="2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Werte Messung 1</vt:lpstr>
      <vt:lpstr>Werte Messung 2</vt:lpstr>
      <vt:lpstr>Werte Messung 3</vt:lpstr>
      <vt:lpstr>Werte Messung 4</vt:lpstr>
      <vt:lpstr>t-s-Diagramm</vt:lpstr>
      <vt:lpstr>t-v-Diagramm</vt:lpstr>
      <vt:lpstr>t-a-Diagramm</vt:lpstr>
      <vt:lpstr>s-v-Diagramm</vt:lpstr>
      <vt:lpstr>Berechnung von Mittelwerten</vt:lpstr>
      <vt:lpstr>t-s-Diagramm Blanco</vt:lpstr>
      <vt:lpstr>t-v-Diagramm Blanco</vt:lpstr>
      <vt:lpstr>t-a-Diagramm Blanco</vt:lpstr>
      <vt:lpstr>s-v-Diagramm Blanco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Wilhelm</cp:lastModifiedBy>
  <dcterms:created xsi:type="dcterms:W3CDTF">2022-05-29T17:27:14Z</dcterms:created>
  <dcterms:modified xsi:type="dcterms:W3CDTF">2023-06-28T20:27:17Z</dcterms:modified>
</cp:coreProperties>
</file>